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ager\IN-PRISER\"/>
    </mc:Choice>
  </mc:AlternateContent>
  <bookViews>
    <workbookView xWindow="0" yWindow="0" windowWidth="18870" windowHeight="7635" xr2:uid="{00000000-000D-0000-FFFF-FFFF00000000}"/>
  </bookViews>
  <sheets>
    <sheet name="okt2017" sheetId="38" r:id="rId1"/>
    <sheet name="HEA" sheetId="1" r:id="rId2"/>
    <sheet name="HEB" sheetId="2" r:id="rId3"/>
    <sheet name="IPE" sheetId="3" r:id="rId4"/>
    <sheet name="UNP" sheetId="4" r:id="rId5"/>
    <sheet name="UPE" sheetId="5" r:id="rId6"/>
    <sheet name="PLATTSTÅL S235" sheetId="6" r:id="rId7"/>
    <sheet name="UNIVERSALSTÅL S235" sheetId="7" r:id="rId8"/>
    <sheet name="PLATTSTÅL S355" sheetId="8" r:id="rId9"/>
    <sheet name="UNIVERSALSTÅL S355" sheetId="9" r:id="rId10"/>
    <sheet name="VINKELSTÅL" sheetId="10" r:id="rId11"/>
    <sheet name="RUNDSTÅL S235" sheetId="11" r:id="rId12"/>
    <sheet name="RUNDSTÅL S355" sheetId="12" r:id="rId13"/>
    <sheet name="FYRKANTSSTÅL" sheetId="13" r:id="rId14"/>
    <sheet name="T-STÅL" sheetId="14" r:id="rId15"/>
    <sheet name="PLATT GALV" sheetId="15" r:id="rId16"/>
    <sheet name="VINKEL GALV" sheetId="16" r:id="rId17"/>
    <sheet name="FYRKANT GALV" sheetId="37" r:id="rId18"/>
    <sheet name="U-STÅNG" sheetId="17" r:id="rId19"/>
    <sheet name="KKR" sheetId="18" r:id="rId20"/>
    <sheet name="2395 RÖR" sheetId="20" r:id="rId21"/>
    <sheet name="2394 RÖR" sheetId="19" r:id="rId22"/>
    <sheet name="RÖR SVETSADE" sheetId="21" r:id="rId23"/>
    <sheet name="RÖRBÖJAR" sheetId="22" r:id="rId24"/>
    <sheet name="KALLF-U.PROFIL" sheetId="23" r:id="rId25"/>
    <sheet name="STÅLPLATTOR" sheetId="24" r:id="rId26"/>
    <sheet name="VARMV.PLÅT 240" sheetId="25" r:id="rId27"/>
    <sheet name="BETAD PLÅT S355" sheetId="27" r:id="rId28"/>
    <sheet name="VARMV.GROVPLÅT S355" sheetId="26" r:id="rId29"/>
    <sheet name="DURK &amp; TÅRPLÅT" sheetId="28" r:id="rId30"/>
    <sheet name="KALLV.PLÅT DC01" sheetId="30" r:id="rId31"/>
    <sheet name="GALVPLÅT DX51D" sheetId="29" r:id="rId32"/>
    <sheet name="ALUMINIUMDURK 5 BAR 5754" sheetId="31" r:id="rId33"/>
    <sheet name="STRÄCKMETALL" sheetId="32" r:id="rId34"/>
    <sheet name="GALLERDURK &amp; TILLBEHÖR" sheetId="33" r:id="rId35"/>
    <sheet name="ARMERINGSSTÅL" sheetId="34" r:id="rId36"/>
    <sheet name="ARMERINGSNÄT" sheetId="35" r:id="rId37"/>
    <sheet name="ARMERINGSTILLBEHÖR" sheetId="36" r:id="rId38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0" l="1"/>
  <c r="C9" i="10"/>
  <c r="C11" i="10"/>
  <c r="C12" i="10"/>
  <c r="C13" i="10"/>
  <c r="C15" i="10"/>
  <c r="C16" i="10"/>
  <c r="C18" i="10"/>
  <c r="C20" i="10"/>
  <c r="C22" i="10"/>
  <c r="C23" i="10"/>
  <c r="C24" i="10"/>
  <c r="C26" i="10"/>
  <c r="C27" i="10"/>
  <c r="C29" i="10"/>
  <c r="C30" i="10"/>
  <c r="C32" i="10"/>
  <c r="C7" i="10"/>
  <c r="C6" i="9"/>
  <c r="C7" i="9"/>
  <c r="C8" i="9"/>
  <c r="C10" i="9"/>
  <c r="C11" i="9"/>
  <c r="C12" i="9"/>
  <c r="C14" i="9"/>
  <c r="C15" i="9"/>
  <c r="C16" i="9"/>
  <c r="C17" i="9"/>
  <c r="C18" i="9"/>
  <c r="C19" i="9"/>
  <c r="C21" i="9"/>
  <c r="C22" i="9"/>
  <c r="C4" i="9"/>
  <c r="C4" i="17"/>
  <c r="C5" i="17"/>
  <c r="C6" i="17"/>
  <c r="C3" i="17"/>
  <c r="C4" i="14"/>
  <c r="C5" i="14"/>
  <c r="C3" i="14"/>
  <c r="C4" i="12"/>
  <c r="C5" i="12"/>
  <c r="C6" i="12"/>
  <c r="C7" i="12"/>
  <c r="C8" i="12"/>
  <c r="C9" i="12"/>
  <c r="C10" i="12"/>
  <c r="C11" i="12"/>
  <c r="C12" i="12"/>
  <c r="C13" i="12"/>
  <c r="C3" i="12"/>
  <c r="C18" i="6"/>
  <c r="C19" i="6"/>
  <c r="C20" i="6"/>
  <c r="C21" i="6"/>
  <c r="C22" i="6"/>
  <c r="C23" i="6"/>
  <c r="C24" i="6"/>
  <c r="C25" i="6"/>
  <c r="C26" i="6"/>
  <c r="C27" i="6"/>
  <c r="C28" i="6"/>
  <c r="C30" i="6"/>
  <c r="C31" i="6"/>
  <c r="C32" i="6"/>
  <c r="C33" i="6"/>
  <c r="C34" i="6"/>
  <c r="C35" i="6"/>
  <c r="C36" i="6"/>
  <c r="C37" i="6"/>
  <c r="C38" i="6"/>
  <c r="C39" i="6"/>
  <c r="C40" i="6"/>
  <c r="C41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3" i="6"/>
  <c r="C74" i="6"/>
  <c r="C75" i="6"/>
  <c r="C76" i="6"/>
  <c r="C77" i="6"/>
  <c r="C78" i="6"/>
  <c r="C79" i="6"/>
  <c r="C80" i="6"/>
  <c r="C81" i="6"/>
  <c r="C82" i="6"/>
  <c r="C83" i="6"/>
  <c r="C85" i="6"/>
  <c r="C86" i="6"/>
  <c r="C87" i="6"/>
  <c r="C88" i="6"/>
  <c r="C89" i="6"/>
  <c r="C90" i="6"/>
  <c r="C91" i="6"/>
  <c r="C92" i="6"/>
  <c r="C93" i="6"/>
  <c r="C94" i="6"/>
  <c r="C96" i="6"/>
  <c r="C97" i="6"/>
  <c r="C98" i="6"/>
  <c r="C99" i="6"/>
  <c r="C100" i="6"/>
  <c r="C101" i="6"/>
  <c r="C102" i="6"/>
  <c r="C103" i="6"/>
  <c r="C104" i="6"/>
  <c r="C106" i="6"/>
  <c r="C107" i="6"/>
  <c r="C17" i="6"/>
  <c r="C12" i="6"/>
  <c r="C13" i="6"/>
  <c r="C14" i="6"/>
  <c r="C11" i="6"/>
  <c r="C4" i="6"/>
  <c r="C5" i="6"/>
  <c r="C6" i="6"/>
  <c r="C7" i="6"/>
  <c r="C8" i="6"/>
  <c r="C3" i="6"/>
  <c r="C4" i="8"/>
  <c r="C5" i="8"/>
  <c r="C7" i="8"/>
  <c r="C8" i="8"/>
  <c r="C10" i="8"/>
  <c r="C11" i="8"/>
  <c r="C12" i="8"/>
  <c r="C13" i="8"/>
  <c r="C14" i="8"/>
  <c r="C15" i="8"/>
  <c r="C17" i="8"/>
  <c r="C18" i="8"/>
  <c r="C20" i="8"/>
  <c r="C21" i="8"/>
  <c r="C22" i="8"/>
  <c r="C23" i="8"/>
  <c r="C24" i="8"/>
  <c r="C25" i="8"/>
  <c r="C26" i="8"/>
  <c r="C28" i="8"/>
  <c r="C29" i="8"/>
  <c r="C31" i="8"/>
  <c r="C33" i="8"/>
  <c r="C3" i="8"/>
  <c r="C2" i="38"/>
</calcChain>
</file>

<file path=xl/sharedStrings.xml><?xml version="1.0" encoding="utf-8"?>
<sst xmlns="http://schemas.openxmlformats.org/spreadsheetml/2006/main" count="1469" uniqueCount="1322">
  <si>
    <t>Artikelnr</t>
  </si>
  <si>
    <t>Artikel</t>
  </si>
  <si>
    <t>BA100101</t>
  </si>
  <si>
    <t>HEA 100 10,1mtr S355J2 (CE)</t>
  </si>
  <si>
    <t>BA100121</t>
  </si>
  <si>
    <t>HEA 100 12,1mtr S355J2 (CE)</t>
  </si>
  <si>
    <t>BA120101</t>
  </si>
  <si>
    <t>HEA 120 10,1mtr S355J2 (CE)</t>
  </si>
  <si>
    <t>BA120121</t>
  </si>
  <si>
    <t>HEA 120 12,1mtr S355J2 (CE)</t>
  </si>
  <si>
    <t>BA140101</t>
  </si>
  <si>
    <t>HEA 140 10,1mtr S355J2 (CE)</t>
  </si>
  <si>
    <t>BA140121</t>
  </si>
  <si>
    <t>HEA 140 12,1mtr S355J2 (CE)</t>
  </si>
  <si>
    <t>BA160101</t>
  </si>
  <si>
    <t>HEA 160 10,1mtr S355J2 (CE)</t>
  </si>
  <si>
    <t>BA160121</t>
  </si>
  <si>
    <t>HEA 160 12,1mtr S355J2 (CE)</t>
  </si>
  <si>
    <t>BA180101</t>
  </si>
  <si>
    <t>HEA 180 10,1mtr S355J2 (CE)</t>
  </si>
  <si>
    <t>BA180121</t>
  </si>
  <si>
    <t>HEA 180 12,1mtr S355J2 (CE)</t>
  </si>
  <si>
    <t>BA200101</t>
  </si>
  <si>
    <t>HEA 200 10,1mtr S355J2 (CE)</t>
  </si>
  <si>
    <t>BA200121</t>
  </si>
  <si>
    <t>HEA 200 12,1mtr S355J2 (CE)</t>
  </si>
  <si>
    <t>BA220121</t>
  </si>
  <si>
    <t>HEA 220 12,1mtr S355J2 (CE)</t>
  </si>
  <si>
    <t>BA240121</t>
  </si>
  <si>
    <t>HEA 240 12,1mtr S355J2 (CE)</t>
  </si>
  <si>
    <t>BA260121</t>
  </si>
  <si>
    <t>HEA 260 12,1mtr S355J2 (CE)</t>
  </si>
  <si>
    <t>BA280121</t>
  </si>
  <si>
    <t>HEA 280 12,1mtr S355J2 (CE)</t>
  </si>
  <si>
    <t>BA300121</t>
  </si>
  <si>
    <t>HEA 300 12,1mtr S355J2 (CE)</t>
  </si>
  <si>
    <t>BB100121</t>
  </si>
  <si>
    <t>HEB 100 12,1mtr S355J2 (CE)</t>
  </si>
  <si>
    <t>BB120121</t>
  </si>
  <si>
    <t>HEB 120 12,1mtr S355J2 (CE)</t>
  </si>
  <si>
    <t>BB140121</t>
  </si>
  <si>
    <t>HEB 140 12,1mtr S355J2 (CE)</t>
  </si>
  <si>
    <t>BB160121</t>
  </si>
  <si>
    <t>HEB 160 12,1mtr S355J2 (CE)</t>
  </si>
  <si>
    <t>BB180121</t>
  </si>
  <si>
    <t>HEB 180 12,1mtr S355J2 (CE)</t>
  </si>
  <si>
    <t>BB200121</t>
  </si>
  <si>
    <t>HEB 200 12,1mtr S355J2 (CE)</t>
  </si>
  <si>
    <t>BB220121</t>
  </si>
  <si>
    <t>HEB 220 12,1mtr S355J2 (CE)</t>
  </si>
  <si>
    <t>BB240121</t>
  </si>
  <si>
    <t>HEB 240 12,1mtr S355J2 (CE)</t>
  </si>
  <si>
    <t>BB30012</t>
  </si>
  <si>
    <t>HEB 300 12,1mtr  S355J2 (CE)</t>
  </si>
  <si>
    <t>Pris kr/kg</t>
  </si>
  <si>
    <t>vikt kg/m</t>
  </si>
  <si>
    <t>BI08006</t>
  </si>
  <si>
    <t>IPE  80  6,1mtr  S275JR (CE)</t>
  </si>
  <si>
    <t>BI10012</t>
  </si>
  <si>
    <t>IPE 100 12,1mtr  S275JR (CE)</t>
  </si>
  <si>
    <t>BI12012</t>
  </si>
  <si>
    <t>IPE 120 12,1mtr S275JR (CE)</t>
  </si>
  <si>
    <t>BI14012</t>
  </si>
  <si>
    <t>IPE 140 12,1mtr  S275JR (CE)</t>
  </si>
  <si>
    <t>BI160121</t>
  </si>
  <si>
    <t>IPE 160 12,1mtr S355J2 (CE)</t>
  </si>
  <si>
    <t>BI180121</t>
  </si>
  <si>
    <t>IPE 180 12,1mtr S355J2 (CE)</t>
  </si>
  <si>
    <t>BI200121</t>
  </si>
  <si>
    <t>IPE 200 12,1mtr S355J2 (CE)</t>
  </si>
  <si>
    <t>BI220121</t>
  </si>
  <si>
    <t>IPE 220 12,1mtr S355J2 (CE)</t>
  </si>
  <si>
    <t>BI240121</t>
  </si>
  <si>
    <t>IPE 240 12,1mtr S355J2 (CE)</t>
  </si>
  <si>
    <t>BI270121</t>
  </si>
  <si>
    <t>IPE 270 12,1mtr S355J2 (CE)</t>
  </si>
  <si>
    <t>BI300121</t>
  </si>
  <si>
    <t>IPE 300 12,1mtr S355J2 (CE)</t>
  </si>
  <si>
    <t>BU08006</t>
  </si>
  <si>
    <t>UNP  80  6,1mtr  S235JR (CE)</t>
  </si>
  <si>
    <t>BU10006</t>
  </si>
  <si>
    <t>UNP 100  6,1mtr  S235JR (CE)</t>
  </si>
  <si>
    <t>BU10012</t>
  </si>
  <si>
    <t>UNP 100 12,1mtr  S235JR (CE)</t>
  </si>
  <si>
    <t>BU12006</t>
  </si>
  <si>
    <t>UNP 120  6,1mtr  S235JR (CE)</t>
  </si>
  <si>
    <t>BU12012</t>
  </si>
  <si>
    <t xml:space="preserve"> UNP 120 12,1 mtr S235JR (CE)</t>
  </si>
  <si>
    <t>BU14012</t>
  </si>
  <si>
    <t>UNP 140 12,1mtr  S235JR (CE)</t>
  </si>
  <si>
    <t>BU16012</t>
  </si>
  <si>
    <t>UNP 160 12,1mtr  S235JR (CE)</t>
  </si>
  <si>
    <t>BU18012</t>
  </si>
  <si>
    <t>UNP 180 12,1mtr  S235JR (CE)</t>
  </si>
  <si>
    <t>BU20012</t>
  </si>
  <si>
    <t>UNP 200 12,1mtr  S235JR (CE)</t>
  </si>
  <si>
    <t>BUP08006</t>
  </si>
  <si>
    <t>UPE 80 6mtr S235JR</t>
  </si>
  <si>
    <t>BUP10012</t>
  </si>
  <si>
    <t>UPE 100 12,1mtr  S355J2+M (CE)</t>
  </si>
  <si>
    <t>BUP12012</t>
  </si>
  <si>
    <t>UPE 120 12,1mtr  S355J2+M (CE)</t>
  </si>
  <si>
    <t>BUP14012</t>
  </si>
  <si>
    <t>UPE 140 12,1 mtr  S355J2+M (CE)</t>
  </si>
  <si>
    <t>BUP16012</t>
  </si>
  <si>
    <t>UPE 160 12,1 mtr  S355J2+M (CE)</t>
  </si>
  <si>
    <t>BUP18012</t>
  </si>
  <si>
    <t>UPE 180 12,1 mtr  S355J2+M (CE)</t>
  </si>
  <si>
    <t>BUP20012</t>
  </si>
  <si>
    <t>UPE 200 12,1 mtr  S355J2+M (CE)</t>
  </si>
  <si>
    <t>BUP22012</t>
  </si>
  <si>
    <t>UPE 220 12,1mtr S355J2+M (CE)</t>
  </si>
  <si>
    <t>BUP24012</t>
  </si>
  <si>
    <t>UPE 240 12,1 mtr  S355J2+M (CE)</t>
  </si>
  <si>
    <t>BUP27012</t>
  </si>
  <si>
    <t>UPE 270 12,1mtr  S355J2+M (CE)</t>
  </si>
  <si>
    <t>BUP30012</t>
  </si>
  <si>
    <t>UPE 300 12,1 mtr  S355J2+M (CE)</t>
  </si>
  <si>
    <t>S01503</t>
  </si>
  <si>
    <t>S02003</t>
  </si>
  <si>
    <t>S02503</t>
  </si>
  <si>
    <t>S030036</t>
  </si>
  <si>
    <t>S04003</t>
  </si>
  <si>
    <t>S05003</t>
  </si>
  <si>
    <t>S05004</t>
  </si>
  <si>
    <t>S040046</t>
  </si>
  <si>
    <t>S03004</t>
  </si>
  <si>
    <t>S02504</t>
  </si>
  <si>
    <t>S02004</t>
  </si>
  <si>
    <t>S P-STÅL 20X3 5/6mtr S235JR (CE)</t>
  </si>
  <si>
    <t>S P-STÅL 15X3 5/6mtr S235JR (CE)</t>
  </si>
  <si>
    <t>S P-STÅL 25X3 5/6mtr S235JR (CE)</t>
  </si>
  <si>
    <t>S P-STÅL 30X3 6mtr S235JR (CE)</t>
  </si>
  <si>
    <t>S P-STÅL 40X4 6mtr S235JR (CE)</t>
  </si>
  <si>
    <t>S P-STÅL 40X3 5/6mtr S235JR (CE)</t>
  </si>
  <si>
    <t>S P-STÅL 50X3 5/6mtr S235JR (CE)</t>
  </si>
  <si>
    <t>S P-STÅL 50X4 5/6mtr S235JR (CE)</t>
  </si>
  <si>
    <t>S P-STÅL 30X4 5/6mtr S235JR (CE)</t>
  </si>
  <si>
    <t>S P-STÅL 25X4 5/6mtr S235JR (CE)</t>
  </si>
  <si>
    <t>S P-STÅL 20X4 5/6mtr S235JR (CE)</t>
  </si>
  <si>
    <t>S02005</t>
  </si>
  <si>
    <t>S P-STÅL 20X5 6mtr S235JR (CE)</t>
  </si>
  <si>
    <t>S02006</t>
  </si>
  <si>
    <t>S P-STÅL 20X6 6mtr S235JR (CE)</t>
  </si>
  <si>
    <t>S02008</t>
  </si>
  <si>
    <t>S P-STÅL 20X8 6mtr S235JR (CE)</t>
  </si>
  <si>
    <t>S02010</t>
  </si>
  <si>
    <t>S P-STÅL 20X10 6mtr S235JR (CE)</t>
  </si>
  <si>
    <t>S02505</t>
  </si>
  <si>
    <t>S P-STÅL 25X5 6mtr S235JR (CE)</t>
  </si>
  <si>
    <t>S02506</t>
  </si>
  <si>
    <t>S P-STÅL 25X6 6mtr S235JR (CE)</t>
  </si>
  <si>
    <t>S02508</t>
  </si>
  <si>
    <t>S P-STÅL 25X8 6mtr S235JR (CE)</t>
  </si>
  <si>
    <t>S02510</t>
  </si>
  <si>
    <t>S P-STÅL 25X10 6mtr S235JR (CE)</t>
  </si>
  <si>
    <t>S03005</t>
  </si>
  <si>
    <t>S P-STÅL 30X5 6mtr S235JR (CE)</t>
  </si>
  <si>
    <t>S03006</t>
  </si>
  <si>
    <t>S P-STÅL 30X6 6mtr S235JR (CE)</t>
  </si>
  <si>
    <t>S03008</t>
  </si>
  <si>
    <t>S P-STÅL 30X8 6mtr S235JR (CE)</t>
  </si>
  <si>
    <t>S03010</t>
  </si>
  <si>
    <t>S P-STÅL 30X10 6mtr S235JR (CE)</t>
  </si>
  <si>
    <t>S03012</t>
  </si>
  <si>
    <t>S P-STÅL 30X12 6mtr S235JR (CE)</t>
  </si>
  <si>
    <t>S03015</t>
  </si>
  <si>
    <t>S P-STÅL 30X15 6mtr S235JR (CE)</t>
  </si>
  <si>
    <t>S03505</t>
  </si>
  <si>
    <t>S03508</t>
  </si>
  <si>
    <t>S P-STÅL 35X8 6mtr S235JR (CE)</t>
  </si>
  <si>
    <t>S03510</t>
  </si>
  <si>
    <t>S P-STÅL 35X10 6mtr S235JR (CE)</t>
  </si>
  <si>
    <t>S04005</t>
  </si>
  <si>
    <t>S P-STÅL 40X5 6mtr S235JR (CE)</t>
  </si>
  <si>
    <t>S04006</t>
  </si>
  <si>
    <t>S P-STÅL 40X6 6mtr S235JR (CE)</t>
  </si>
  <si>
    <t>S04008</t>
  </si>
  <si>
    <t>S P-STÅL 40X8 6mtr S235JR (CE)</t>
  </si>
  <si>
    <t>S04010</t>
  </si>
  <si>
    <t>S P-STÅL 40X10 6mtr S235JR (CE)</t>
  </si>
  <si>
    <t>S04012</t>
  </si>
  <si>
    <t>S P-STÅL 40X12 6mtr S235JR (CE)</t>
  </si>
  <si>
    <t>S04015</t>
  </si>
  <si>
    <t>S P-STÅL 40X15 6mtr S235JR (CE)</t>
  </si>
  <si>
    <t>S04020</t>
  </si>
  <si>
    <t>S P-STÅL 40X20 6mtr S235JR (CE)</t>
  </si>
  <si>
    <t>S05005</t>
  </si>
  <si>
    <t>S P-STÅL 50X5 6mtr S235JR (CE)</t>
  </si>
  <si>
    <t>S05006</t>
  </si>
  <si>
    <t>S P-STÅL 50X6 6mtr S235JR (CE)</t>
  </si>
  <si>
    <t>S05008</t>
  </si>
  <si>
    <t>S P-STÅL 50X8 6mtr S235JR (CE)</t>
  </si>
  <si>
    <t>S05010</t>
  </si>
  <si>
    <t>S P-STÅL 50X10 6mtr S235JR (CE)</t>
  </si>
  <si>
    <t>S05012</t>
  </si>
  <si>
    <t>S P-STÅL 50X12 6mtr S235JR (CE)</t>
  </si>
  <si>
    <t>S05015</t>
  </si>
  <si>
    <t>S P-STÅL 50X15 6mtr S235JR (CE)</t>
  </si>
  <si>
    <t>S05020</t>
  </si>
  <si>
    <t>S P-STÅL 50X20 6mtr S235JR (CE)</t>
  </si>
  <si>
    <t>S06005</t>
  </si>
  <si>
    <t>S P-STÅL 60X5 6mtr S235JR (CE)</t>
  </si>
  <si>
    <t>S06006</t>
  </si>
  <si>
    <t>S P-STÅL 60X6 6mtr S235JR (CE)</t>
  </si>
  <si>
    <t>S06008</t>
  </si>
  <si>
    <t>S P-STÅL 60X8 6mtr S235JR (CE)</t>
  </si>
  <si>
    <t>S06010</t>
  </si>
  <si>
    <t>S P-STÅL 60X10 6mtr S235JR (CE)</t>
  </si>
  <si>
    <t>S06012</t>
  </si>
  <si>
    <t>S P-STÅL 60X12 6mtr S235JR (CE)</t>
  </si>
  <si>
    <t>S06015</t>
  </si>
  <si>
    <t>S P-STÅL 60X15 6mtr S235JR (CE)</t>
  </si>
  <si>
    <t>S06020</t>
  </si>
  <si>
    <t>S P-STÅL 60X20 6mtr S235JR (CE)</t>
  </si>
  <si>
    <t>S07005</t>
  </si>
  <si>
    <t>S P-STÅL 70X5 6mtr S235JR (CE)</t>
  </si>
  <si>
    <t>S07006</t>
  </si>
  <si>
    <t>S P-STÅL 70X6 6mtr S235JR (CE)</t>
  </si>
  <si>
    <t>S07008</t>
  </si>
  <si>
    <t>S P-STÅL 70X8 6mtr S235JR (CE)</t>
  </si>
  <si>
    <t>S07010</t>
  </si>
  <si>
    <t>S P-STÅL 70X10 6mtr S235JR (CE)</t>
  </si>
  <si>
    <t>S07012</t>
  </si>
  <si>
    <t>S P-STÅL 70X12 6mtr S235JR (CE)</t>
  </si>
  <si>
    <t>S07015</t>
  </si>
  <si>
    <t>S P-STÅL 70X15 6mtr S235JR (CE)</t>
  </si>
  <si>
    <t>S07020</t>
  </si>
  <si>
    <t>S P-STÅL 70X20 6mtr S235JR (CE)</t>
  </si>
  <si>
    <t>S07025</t>
  </si>
  <si>
    <t>S P-STÅL 70X25 6mtr S235JR (CE)</t>
  </si>
  <si>
    <t>S07512</t>
  </si>
  <si>
    <t>S P-STÅL 75X12 6mtr S235JR</t>
  </si>
  <si>
    <t>S08005</t>
  </si>
  <si>
    <t>S P-STÅL 80X5 6mtr S235JR (CE)</t>
  </si>
  <si>
    <t>S08006</t>
  </si>
  <si>
    <t>S P-STÅL 80X6 6mtr S235JR (CE)</t>
  </si>
  <si>
    <t>S08008</t>
  </si>
  <si>
    <t>S P-STÅL 80X8 6mtr S235JR (CE)</t>
  </si>
  <si>
    <t>S08010</t>
  </si>
  <si>
    <t>S P-STÅL 80X10 6mtr S235JR (CE)</t>
  </si>
  <si>
    <t>S08012</t>
  </si>
  <si>
    <t>S P-STÅL 80X12 6mtr S235JR (CE)</t>
  </si>
  <si>
    <t>S08015</t>
  </si>
  <si>
    <t>S P-STÅL 80X15 6mtr S235JR (CE)</t>
  </si>
  <si>
    <t>S08020</t>
  </si>
  <si>
    <t>S P-STÅL 80X20 6mtr S235JR (CE)</t>
  </si>
  <si>
    <t>S09005</t>
  </si>
  <si>
    <t>S P-STÅL 90X5 6mtr S235JR (CE)</t>
  </si>
  <si>
    <t>S09006</t>
  </si>
  <si>
    <t>S P-STÅL 90X6 6mtr S235JR (CE)</t>
  </si>
  <si>
    <t>S09008</t>
  </si>
  <si>
    <t>S P-STÅL 90X8 6mtr S235JR (CE)</t>
  </si>
  <si>
    <t>S09010</t>
  </si>
  <si>
    <t>S P-STÅL 90X10 6mtr S235JR (CE)</t>
  </si>
  <si>
    <t>S10003</t>
  </si>
  <si>
    <t>S P-STÅL 100X3 6mtr S235JR (CE)</t>
  </si>
  <si>
    <t>S10005</t>
  </si>
  <si>
    <t>S P-STÅL 100X5 6mtr S235JR (CE)</t>
  </si>
  <si>
    <t>S10006</t>
  </si>
  <si>
    <t>S P-STÅL 100X6 6mtr S235JR (CE)</t>
  </si>
  <si>
    <t>S10008</t>
  </si>
  <si>
    <t>S P-STÅL 100X8 6mtr S235JR (CE)</t>
  </si>
  <si>
    <t>S10010</t>
  </si>
  <si>
    <t>S P-STÅL 100X10 6mtr S235JR (CE)</t>
  </si>
  <si>
    <t>S10012</t>
  </si>
  <si>
    <t>S P-STÅL 100X12 6mtr S235JR (CE)</t>
  </si>
  <si>
    <t>S10015</t>
  </si>
  <si>
    <t>S P-STÅL 100X15 6mtr S235JR (CE)</t>
  </si>
  <si>
    <t>S10020</t>
  </si>
  <si>
    <t>S P-STÅL 100X20 6mtr  S235JR (CE)</t>
  </si>
  <si>
    <t>S10025</t>
  </si>
  <si>
    <t>S P-STÅL 100X25 6mtr S235JR (CE)</t>
  </si>
  <si>
    <t>S12005</t>
  </si>
  <si>
    <t>S P-STÅL 120X5 6mtr S235JR (CE)</t>
  </si>
  <si>
    <t>S12006</t>
  </si>
  <si>
    <t>S P-STÅL 120X6 6mtr S235JR (CE)</t>
  </si>
  <si>
    <t>S12008</t>
  </si>
  <si>
    <t>S P-STÅL 120X8 6mtr S235JR (CE)</t>
  </si>
  <si>
    <t>S12010</t>
  </si>
  <si>
    <t>S P-STÅL 120X10 6mtr S235JR (CE)</t>
  </si>
  <si>
    <t>S12012</t>
  </si>
  <si>
    <t>S P-STÅL 120X12 6mtr S235JR (CE)</t>
  </si>
  <si>
    <t>S12015</t>
  </si>
  <si>
    <t>S P-STÅL 120X15 6mtr S235JR (CE)</t>
  </si>
  <si>
    <t>S12020</t>
  </si>
  <si>
    <t>S P-STÅL 120X20 6mtr S235JR (CE)</t>
  </si>
  <si>
    <t>S14008</t>
  </si>
  <si>
    <t>S P-STÅL 140X8 6mtr S235JR (CE)</t>
  </si>
  <si>
    <t>S14010</t>
  </si>
  <si>
    <t>S P-STÅL 140X10 6mtr S235JR (CE)</t>
  </si>
  <si>
    <t>S14012</t>
  </si>
  <si>
    <t>S P-STÅL 140X12 6mtr S235JR (CE)</t>
  </si>
  <si>
    <t>S14015</t>
  </si>
  <si>
    <t>S P-STÅL 140X15 6mtr S235JR (CE)</t>
  </si>
  <si>
    <t>S14020</t>
  </si>
  <si>
    <t>S P-STÅL 140X20 6mtr S235JR (CE)</t>
  </si>
  <si>
    <t>S15005</t>
  </si>
  <si>
    <t>S P-STÅL 150X5 6mtr S235JR (CE)</t>
  </si>
  <si>
    <t>S15006</t>
  </si>
  <si>
    <t>S P-STÅL 150X6 6mtr S235JR (CE)</t>
  </si>
  <si>
    <t>S15008</t>
  </si>
  <si>
    <t>S P-STÅL 150X8 6mtr S235JR (CE)</t>
  </si>
  <si>
    <t>S15010</t>
  </si>
  <si>
    <t>S P-STÅL 150X10 6mtr S235JR (CE)</t>
  </si>
  <si>
    <t>S15012</t>
  </si>
  <si>
    <t>S P-STÅL 150X12 6mtr S235JR (CE)</t>
  </si>
  <si>
    <t>S15015</t>
  </si>
  <si>
    <t>S P-STÅL 150X15 6mtr S235JR (CE)</t>
  </si>
  <si>
    <t>S15020</t>
  </si>
  <si>
    <t>S P-STÅL 150X20 6mtr S235JR (CE)</t>
  </si>
  <si>
    <t>S P-STÅL 35X5 6mtr S235JR (CE)</t>
  </si>
  <si>
    <t>S18008</t>
  </si>
  <si>
    <t>S P-STÅL 180X8 6mtr S235JR (CE)</t>
  </si>
  <si>
    <t>S20025</t>
  </si>
  <si>
    <t>S P-STÅL 200X25 6mtr S235JR (CE)</t>
  </si>
  <si>
    <t>S25020</t>
  </si>
  <si>
    <t>S P-STÅL 250X20 6mtr S235JR (CE)</t>
  </si>
  <si>
    <t>S25025</t>
  </si>
  <si>
    <t>S P-STÅL 250X25 6mtr S235JR (CE)</t>
  </si>
  <si>
    <t>S30010</t>
  </si>
  <si>
    <t>S P-STÅL 300X10 6mtr S235JR (CE)</t>
  </si>
  <si>
    <t>S30020</t>
  </si>
  <si>
    <t>S P-STÅL 300X20 6mtr S235JR (CE)</t>
  </si>
  <si>
    <t>S04015C</t>
  </si>
  <si>
    <t>S P-STÅL 40X15 6mtr S355J2 (CE)</t>
  </si>
  <si>
    <t>S05005C</t>
  </si>
  <si>
    <t>S P-STÅL 50X5 6mtr S355J2 (CE)</t>
  </si>
  <si>
    <t>S05010C</t>
  </si>
  <si>
    <t>S P-STÅL 50X10 6mtr S355J2 (CE)</t>
  </si>
  <si>
    <t>S05012C</t>
  </si>
  <si>
    <t>S06040C</t>
  </si>
  <si>
    <t>S P-STÅL 60X40 6mtr S355J2 (CE)</t>
  </si>
  <si>
    <t>S07005C</t>
  </si>
  <si>
    <t>S P-STÅL 70X5 6mtr S355J2 (CE)</t>
  </si>
  <si>
    <t>S07010C</t>
  </si>
  <si>
    <t>S P-STÅL 70X10 6mtr S355J2 (CE)</t>
  </si>
  <si>
    <t>S07015C</t>
  </si>
  <si>
    <t>S P-STÅL 70X15 6mtr S355J2 (CE)</t>
  </si>
  <si>
    <t>S08005C</t>
  </si>
  <si>
    <t>S P-STÅL 80X5 6mtr S355J2 (CE)</t>
  </si>
  <si>
    <t>S08008C</t>
  </si>
  <si>
    <t>S P-STÅL 80X8 6mtr S355J2 (CE)</t>
  </si>
  <si>
    <t>S08010C</t>
  </si>
  <si>
    <t>S P-STÅL 80X10 6mtr S355J2 (CE)</t>
  </si>
  <si>
    <t>S08015C</t>
  </si>
  <si>
    <t>S P-STÅL 80X15 6 mtr S355J2 (CE)</t>
  </si>
  <si>
    <t>S09015C</t>
  </si>
  <si>
    <t>S P-STÅL 90X15 6mtr S355J2 (CE)</t>
  </si>
  <si>
    <t>S10005C</t>
  </si>
  <si>
    <t>S P-STÅL 100X5 6mtr S355J2 (CE)</t>
  </si>
  <si>
    <t>S10008C</t>
  </si>
  <si>
    <t>S10010C</t>
  </si>
  <si>
    <t>S P-STÅL 100X10 6mtr S355J2 (CE)</t>
  </si>
  <si>
    <t>S10015C</t>
  </si>
  <si>
    <t>S P-STÅL 100X15 6mtr S355J2 (CE)</t>
  </si>
  <si>
    <t>S10020C</t>
  </si>
  <si>
    <t>S P-STÅL 100X20 6mtr S355J2 (CE)</t>
  </si>
  <si>
    <t>S10030C</t>
  </si>
  <si>
    <t>S P-STÅL 100X30 6 mtr S355J2 (CE)</t>
  </si>
  <si>
    <t>S12010C</t>
  </si>
  <si>
    <t>S P-STÅL 120X10 6mtr S355J2 (CE)</t>
  </si>
  <si>
    <t>S12012C</t>
  </si>
  <si>
    <t>S P-STÅL 120X12 6mtr S355J2 (CE)</t>
  </si>
  <si>
    <t>S12015C</t>
  </si>
  <si>
    <t>S P-STÅL 120X15 6mtr S355J2 (CE)</t>
  </si>
  <si>
    <t>S15010C</t>
  </si>
  <si>
    <t>S P-STÅL 150X10 6mtr S355J2 (CE)</t>
  </si>
  <si>
    <t>S15015C</t>
  </si>
  <si>
    <t>S P-STÅL 150X15 6mtr S355J2 (CE)</t>
  </si>
  <si>
    <t>S15020C</t>
  </si>
  <si>
    <t>S P-STÅL 150X20 6mtr S355J2 (CE)</t>
  </si>
  <si>
    <t>S P-STÅL 50X12 6mtr S355J2 (CE)</t>
  </si>
  <si>
    <t>S P-STÅL 100X8 6mtr S355J2 (CE)</t>
  </si>
  <si>
    <t>S20006C</t>
  </si>
  <si>
    <t>S P-STÅL 200X6 6mtr S355J2 (CE)</t>
  </si>
  <si>
    <t>S20008C</t>
  </si>
  <si>
    <t>S P-STÅL 200X8 6mtr S355J2 (CE)</t>
  </si>
  <si>
    <t>S20010C</t>
  </si>
  <si>
    <t>S P-STÅL 200X10 6mtr S355J2 (CE)</t>
  </si>
  <si>
    <t>S20012C</t>
  </si>
  <si>
    <t>S P-STÅL 200X12 6mtr S355J2 (CE)</t>
  </si>
  <si>
    <t>S25010C</t>
  </si>
  <si>
    <t>S P-STÅL 250X10 6mtr S355J2 (CE)</t>
  </si>
  <si>
    <t>S25012C</t>
  </si>
  <si>
    <t>S P-STÅL 250X12 6mtr S355J2 (CE)</t>
  </si>
  <si>
    <t>S20015C</t>
  </si>
  <si>
    <t>S P-STÅL 200X15 6mtr S355J2 (CE)</t>
  </si>
  <si>
    <t>S30010C</t>
  </si>
  <si>
    <t>S P-STÅL 300X10 6mtr S355J2 (CE)</t>
  </si>
  <si>
    <t>S30012C</t>
  </si>
  <si>
    <t>S25015C</t>
  </si>
  <si>
    <t>S P-STÅL 250X15 6mtr S355J2 (CE)</t>
  </si>
  <si>
    <t>S20020C</t>
  </si>
  <si>
    <t>S P-STÅL 200X20 6mtr S355J2 (CE)</t>
  </si>
  <si>
    <t>S30015C</t>
  </si>
  <si>
    <t>S P-STÅL 300X15 6mtr S355J2 (CE)</t>
  </si>
  <si>
    <t>S20025C</t>
  </si>
  <si>
    <t>S P-STÅL 200X25 6mtr S355J2 (CE)</t>
  </si>
  <si>
    <t>S25020C</t>
  </si>
  <si>
    <t>S P-STÅL 250X20 6mtr S355J2 (CE)</t>
  </si>
  <si>
    <t>S25025C</t>
  </si>
  <si>
    <t>S P-STÅL 250X25 6mtr S355J2 (CE)</t>
  </si>
  <si>
    <t>S P-STÅL 300X12 6mtr S355J2 (CE)</t>
  </si>
  <si>
    <t>SV01503</t>
  </si>
  <si>
    <t>S V-STÅL 15X15X3 6mtr S235JR (CE)</t>
  </si>
  <si>
    <t>SV02003</t>
  </si>
  <si>
    <t>S V-STÅL 20X20X3 6mtr S235JR (CE)</t>
  </si>
  <si>
    <t>SL030203</t>
  </si>
  <si>
    <t>S L-STÅL 30X20X3 6mtr S235JR (CE)</t>
  </si>
  <si>
    <t>SV02503</t>
  </si>
  <si>
    <t>S V-STÅL 25X25X3 6mtr S235JR (CE)</t>
  </si>
  <si>
    <t>SL040203</t>
  </si>
  <si>
    <t>S L-STÅL 40X20X3 6mtr S235JR (CE)</t>
  </si>
  <si>
    <t>SL045304</t>
  </si>
  <si>
    <t>S L-STÅL 45X30X4 6mtr S235JR (CE)</t>
  </si>
  <si>
    <t>SV03003</t>
  </si>
  <si>
    <t>S V-STÅL 30X30X3 6mtr S235JR (CE)</t>
  </si>
  <si>
    <t>SV03004</t>
  </si>
  <si>
    <t>S V-STÅL 30X30X4 6mtr S235JR (CE)</t>
  </si>
  <si>
    <t>SV04004</t>
  </si>
  <si>
    <t>S V-STÅL 40X40X4 6mtr S235JR (CE)</t>
  </si>
  <si>
    <t>SL050305</t>
  </si>
  <si>
    <t>S L-STÅL 50X30X5 6mtr S235JR (CE)</t>
  </si>
  <si>
    <t>SV04005</t>
  </si>
  <si>
    <t>S V-STÅL 40X40X5 6mtr S235JR (CE)</t>
  </si>
  <si>
    <t>SV05004</t>
  </si>
  <si>
    <t>S V-STÅL 50X50X4 6mtr S235JR (CE)</t>
  </si>
  <si>
    <t>SV04505</t>
  </si>
  <si>
    <t>S V-STÅL 45X45X5 6mtr S235JR (CE)</t>
  </si>
  <si>
    <t>SL060405</t>
  </si>
  <si>
    <t>S L-STÅL 60X40X5 6mtr S235JR (CE)</t>
  </si>
  <si>
    <t>SV05005</t>
  </si>
  <si>
    <t>S V-STÅL 50X50X5 6mtr S235JR (CE)</t>
  </si>
  <si>
    <t>SV05006</t>
  </si>
  <si>
    <t>S V-STÅL 50X50X6 6mtr S235JR (CE)</t>
  </si>
  <si>
    <t>SL080406</t>
  </si>
  <si>
    <t>S L-STÅL 80X40X6 6mtr S235JR (CE)</t>
  </si>
  <si>
    <t>SV06006</t>
  </si>
  <si>
    <t>S V-STÅL 60X60X6 6mtr S235JR (CE)</t>
  </si>
  <si>
    <t>SL075507</t>
  </si>
  <si>
    <t>S L-STÅL 75X50X7 6mtr S235JR (CE)</t>
  </si>
  <si>
    <t>SL100506</t>
  </si>
  <si>
    <t>S L-STÅL 100X50X6 6mtr S235JR (CE)</t>
  </si>
  <si>
    <t>SV06008</t>
  </si>
  <si>
    <t>S V-STÅL 60X60X8 6mtr S235JR (CE)</t>
  </si>
  <si>
    <t>SV07007</t>
  </si>
  <si>
    <t>S V-STÅL 70X70X7 6mtr S235JR (CE)</t>
  </si>
  <si>
    <t>SL100508</t>
  </si>
  <si>
    <t>S L-STÅL 100X50X8 6mtr S235JR (CE)</t>
  </si>
  <si>
    <t>SL10050812</t>
  </si>
  <si>
    <t>S L-STÅL 100X50X8 12mtr S235JR (CE)</t>
  </si>
  <si>
    <t>SV07508</t>
  </si>
  <si>
    <t>S V-STÅL 75X75X8 6mtr S235JR (CE)</t>
  </si>
  <si>
    <t>SV08008</t>
  </si>
  <si>
    <t>S V-STÅL 80X80X8  6mtr S235JR (CE)</t>
  </si>
  <si>
    <t>SL100658</t>
  </si>
  <si>
    <t>SL10075912</t>
  </si>
  <si>
    <t>S L-STÅL 100X75X9 12mtr S235JR (CE)</t>
  </si>
  <si>
    <t>SL130658</t>
  </si>
  <si>
    <t>S L-STÅL 130X65X8 6mtr S235JR (CE)</t>
  </si>
  <si>
    <t>SL13065812</t>
  </si>
  <si>
    <t>S L-STÅL 130X65X8 12mtr S235JR (CE)</t>
  </si>
  <si>
    <t>SL1208008</t>
  </si>
  <si>
    <t>S L-STÅL 120X80X8 6m S235JR (CE)</t>
  </si>
  <si>
    <t>SV09009</t>
  </si>
  <si>
    <t>S V-STÅL 90X90X9 6mtr S235JR (CE)</t>
  </si>
  <si>
    <t>SV0900912</t>
  </si>
  <si>
    <t>S V-STÅL 90X90X9 12mtr S235JR (CE)</t>
  </si>
  <si>
    <t>SL120801012</t>
  </si>
  <si>
    <t>S L-STÅL 120X80X10 12mtr S235JR (CE)</t>
  </si>
  <si>
    <t>SV10010</t>
  </si>
  <si>
    <t>S V-STÅL 100X100X10 6mtr S235JR (CE)</t>
  </si>
  <si>
    <t>SV1001012</t>
  </si>
  <si>
    <t>S V-STÅL 100X100X10 12mtr S235 (CE)</t>
  </si>
  <si>
    <t>SL1501001012</t>
  </si>
  <si>
    <t>S L-STÅL 150X100X10 12mtr S235JR (CE)</t>
  </si>
  <si>
    <t>SL180901012</t>
  </si>
  <si>
    <t>S L-STÅL 180X90X10 12mtr S235JR (CE)</t>
  </si>
  <si>
    <t>SV1201212</t>
  </si>
  <si>
    <t>S V-STÅL 120X120X12 12mtr S235 (CE)</t>
  </si>
  <si>
    <t>SV1501212</t>
  </si>
  <si>
    <t>S V-STÅL 150X150X12 12mtr S235JR (CE)</t>
  </si>
  <si>
    <t>SL2001001212</t>
  </si>
  <si>
    <t>S L-STÅL 200X100X12 12mtr S235JR (CE)</t>
  </si>
  <si>
    <t>SV1401312</t>
  </si>
  <si>
    <t>S V-STÅL 140X140X13 12mtr S235JR (CE)</t>
  </si>
  <si>
    <t>SV2001612</t>
  </si>
  <si>
    <t>S V-STÅL 200X200X16 12mtr S235JR (CE)</t>
  </si>
  <si>
    <t>S L-STÅL 100X65X8 6mtr S235JR (CE)</t>
  </si>
  <si>
    <t>SO06</t>
  </si>
  <si>
    <t>S O-STÅL   6 MM 6mtr S235JR (CE)</t>
  </si>
  <si>
    <t>SO08</t>
  </si>
  <si>
    <t>S O-STÅL   8 MM 6mtr S235JR (CE)</t>
  </si>
  <si>
    <t>SO10</t>
  </si>
  <si>
    <t>S O-STÅL 10 MM 6mtr S235JR (CE)</t>
  </si>
  <si>
    <t>SO12</t>
  </si>
  <si>
    <t>S O-STÅL 12 MM 6mtr S235JR (CE)</t>
  </si>
  <si>
    <t>SO14</t>
  </si>
  <si>
    <t>S O-STÅL 14 MM 6mtr S235JR (CE)</t>
  </si>
  <si>
    <t>SO16</t>
  </si>
  <si>
    <t>S O-STÅL 16 MM 6mtr S235JR (CE)</t>
  </si>
  <si>
    <t>SO16KOMP</t>
  </si>
  <si>
    <t>S O-STÅL 16 MM KOMP S235JRG2 C+C H9</t>
  </si>
  <si>
    <t>SO18</t>
  </si>
  <si>
    <t>S O-STÅL 18 MM 6mtr S235JR (CE)</t>
  </si>
  <si>
    <t>SO20</t>
  </si>
  <si>
    <t>S O-STÅL 20 MM 6mtr S235JR (CE)</t>
  </si>
  <si>
    <t>SO22</t>
  </si>
  <si>
    <t>S O-STÅL 22 MM 6mtr S235JR (CE)</t>
  </si>
  <si>
    <t>SO25</t>
  </si>
  <si>
    <t>S O-STÅL 25 MM 6mtr S235JR (CE)</t>
  </si>
  <si>
    <t>SO30</t>
  </si>
  <si>
    <t>S O-STÅL 30 MM 6mtr S235JR (CE)</t>
  </si>
  <si>
    <t>SO16C</t>
  </si>
  <si>
    <t>S O-STÅL 16 MM 6mtr S355J2 (CE)</t>
  </si>
  <si>
    <t>SO20C</t>
  </si>
  <si>
    <t>S O-STÅL 20MM 6mtr S355J2 (CE)</t>
  </si>
  <si>
    <t>SO24C</t>
  </si>
  <si>
    <t>S O-STÅL 24 MM 6mtr S355J2 (CE)</t>
  </si>
  <si>
    <t>SO25C</t>
  </si>
  <si>
    <t>S O-STÅL 25 MM 6mtr S355J2 (CE)</t>
  </si>
  <si>
    <t>SO30C</t>
  </si>
  <si>
    <t>S O-STÅL 30MM 6mtr S355J2 (CE)</t>
  </si>
  <si>
    <t>SO35</t>
  </si>
  <si>
    <t>S O-STÅL 35 MM 6mtr S355J2 (CE)</t>
  </si>
  <si>
    <t>SO38</t>
  </si>
  <si>
    <t>S O-STÅL 38 MM 6mtr S355J2 (CE)</t>
  </si>
  <si>
    <t>SO40</t>
  </si>
  <si>
    <t>S O-STÅL 40 MM 6mtr S355J2 (CE)</t>
  </si>
  <si>
    <t>SO45</t>
  </si>
  <si>
    <t>S O-STÅL 45 MM 6mtr S355J2 (CE)</t>
  </si>
  <si>
    <t>SO50</t>
  </si>
  <si>
    <t>S O-STÅL 50 MM 6mtr S355J2 (CE)</t>
  </si>
  <si>
    <t>SO55</t>
  </si>
  <si>
    <t>S O-STÅL 55 MM 6mtr S355J2 (CE)</t>
  </si>
  <si>
    <t>SO60</t>
  </si>
  <si>
    <t>S O-STÅL 60 MM 6mtr S355J2 (CE)</t>
  </si>
  <si>
    <t>SF08</t>
  </si>
  <si>
    <t>S FYRK   8 6mtr S235JR (CE)</t>
  </si>
  <si>
    <t>SF10</t>
  </si>
  <si>
    <t>S FYRK 10 6mtr S235JR (CE)</t>
  </si>
  <si>
    <t>SF12</t>
  </si>
  <si>
    <t>S FYRK 12 6mtr S235JR (CE)</t>
  </si>
  <si>
    <t>SF15</t>
  </si>
  <si>
    <t>S FYRK 15 6mtr S235JR (CE)</t>
  </si>
  <si>
    <t>SF16</t>
  </si>
  <si>
    <t>S FYRK 16 6mtr S235JR (CE)</t>
  </si>
  <si>
    <t>SF20</t>
  </si>
  <si>
    <t>S FYRK 20 6mtr S235JR (CE)</t>
  </si>
  <si>
    <t>S FYRK 20 6mtr GALV S235JR</t>
  </si>
  <si>
    <t>SF25</t>
  </si>
  <si>
    <t>S FYRK 25 6mtr S235JR (CE)</t>
  </si>
  <si>
    <t>SF30</t>
  </si>
  <si>
    <t>S FYRK 30 6mtr S235JR (CE)</t>
  </si>
  <si>
    <t>SF40</t>
  </si>
  <si>
    <t>S FYRK 40 6mtr S235JR (CE)</t>
  </si>
  <si>
    <t>ST04005</t>
  </si>
  <si>
    <t>S T-STÅL 40X40X5 6mtr S235JR (CE)</t>
  </si>
  <si>
    <t>ST05006</t>
  </si>
  <si>
    <t xml:space="preserve"> S T-STÅL 50x50x6 6mtr S235JR (CE)</t>
  </si>
  <si>
    <t>ST06007</t>
  </si>
  <si>
    <t>S T-STÅL 60X60X7 6mtr S235JR (CE)</t>
  </si>
  <si>
    <t>SG255</t>
  </si>
  <si>
    <t>S P-STÅL 25X5 GALV 6mtr</t>
  </si>
  <si>
    <t>SG305</t>
  </si>
  <si>
    <t>S P-STÅL 30X5 GALV 6mtr</t>
  </si>
  <si>
    <t>SG405</t>
  </si>
  <si>
    <t>S P-STÅL 40X5 GALV 6mtr</t>
  </si>
  <si>
    <t>SG506</t>
  </si>
  <si>
    <t>S P-STÅL 50X6 GALV 6mtr</t>
  </si>
  <si>
    <t>SVG253</t>
  </si>
  <si>
    <t>S V-STÅL 25X25X3 GALV 6mtr</t>
  </si>
  <si>
    <t>SVG303</t>
  </si>
  <si>
    <t>S V-STÅL 30X30X3 GALV 6mtr</t>
  </si>
  <si>
    <t>SVG404</t>
  </si>
  <si>
    <t>S V-STÅL 40X40X4 GALV 6mtr</t>
  </si>
  <si>
    <t>SVG505</t>
  </si>
  <si>
    <t>S V-STÅL 50X50X5 GALV 6mtr</t>
  </si>
  <si>
    <t>SVG606</t>
  </si>
  <si>
    <t>S V-STÅL 60X60X6 GALV 6mtr</t>
  </si>
  <si>
    <t>BU04</t>
  </si>
  <si>
    <t>U-STÅL  40X35  6mtr  S235JR (CE)</t>
  </si>
  <si>
    <t>BU0525</t>
  </si>
  <si>
    <t>U-STÅL 50X25 6mtr S235JR (CE)</t>
  </si>
  <si>
    <t>BU05</t>
  </si>
  <si>
    <t>U-STÅL 50x38  6mtr  S235JR (CE)</t>
  </si>
  <si>
    <t>BU060</t>
  </si>
  <si>
    <t>U-STÅL 60x30 6mtr S235JR (CE)</t>
  </si>
  <si>
    <t>BU065</t>
  </si>
  <si>
    <t>U-STÅL  65x42  6mtr  S235JR (CE)</t>
  </si>
  <si>
    <t>KKR303</t>
  </si>
  <si>
    <t>KKR S355J2H 30X30X3 6mtr (CE)</t>
  </si>
  <si>
    <t>KKR353</t>
  </si>
  <si>
    <t>KKR S355J2H 35X35X3 6mtr (CE)</t>
  </si>
  <si>
    <t>KKR403</t>
  </si>
  <si>
    <t>KKR S355J2H 40X40X3 6mtr (CE)</t>
  </si>
  <si>
    <t>KKR533</t>
  </si>
  <si>
    <t>KKR S355J2H 50X30X3 6mtr (CE)</t>
  </si>
  <si>
    <t>KKR633</t>
  </si>
  <si>
    <t>KKR S355J2H 60X30X3 6mtr (CE)</t>
  </si>
  <si>
    <t>KKR404</t>
  </si>
  <si>
    <t>KKR S355J2H 40X40X4 6mtr (CE)</t>
  </si>
  <si>
    <t>KKR643</t>
  </si>
  <si>
    <t>KKR S355J2H 60X40X3 6mtr (CE)</t>
  </si>
  <si>
    <t>KKR503</t>
  </si>
  <si>
    <t>KKR S355J2H 50X50X3 6mtr (CE)</t>
  </si>
  <si>
    <t>KKR603</t>
  </si>
  <si>
    <t>KKR S355J2H 60X60X3 6mtr (CE)</t>
  </si>
  <si>
    <t>KKR843</t>
  </si>
  <si>
    <t>KKR S355J2H 80X40X3 6mtr (CE)</t>
  </si>
  <si>
    <t>KKR504</t>
  </si>
  <si>
    <t>KKR S355J2H 50X50X4 6mtr (CE)</t>
  </si>
  <si>
    <t>KKR644</t>
  </si>
  <si>
    <t>KKR S355J2H 60X40X4 6mtr (CE)</t>
  </si>
  <si>
    <t>KKR744</t>
  </si>
  <si>
    <t>KKR S355J2H 70X40X4 6mtr (CE)</t>
  </si>
  <si>
    <t>KKR1043</t>
  </si>
  <si>
    <t>KKR703</t>
  </si>
  <si>
    <t>KKR S355J2H 70X70X3 6mtr (CE)</t>
  </si>
  <si>
    <t>KKR505</t>
  </si>
  <si>
    <t>KKR S355J2H 50X50X5 6mtr (CE)</t>
  </si>
  <si>
    <t>KKR1053</t>
  </si>
  <si>
    <t>KKR S355J2H 100X50X3 6mtr (CE)</t>
  </si>
  <si>
    <t>KKR844</t>
  </si>
  <si>
    <t>KKR S355J2H 80X40X4 6mtr (CE)</t>
  </si>
  <si>
    <t>KKR604</t>
  </si>
  <si>
    <t>KKR S355J2H 60X60X4 6mtr (CE)</t>
  </si>
  <si>
    <t>KKR803</t>
  </si>
  <si>
    <t>KKR S355J2H 80X80X3 6mtr (CE)</t>
  </si>
  <si>
    <t>KKR605</t>
  </si>
  <si>
    <t>KKR S355J2H 60X60X5 6mtr (CE)</t>
  </si>
  <si>
    <t>KKR845</t>
  </si>
  <si>
    <t>KKR S355J2H 80X40X5 6mtr (CE)</t>
  </si>
  <si>
    <t>KKR84512</t>
  </si>
  <si>
    <t>KKR S355J2H 80X40X5 12mtr (CE)</t>
  </si>
  <si>
    <t>KKR864</t>
  </si>
  <si>
    <t>KKR S355J2H 80X60X4 6mtr (CE)</t>
  </si>
  <si>
    <t>KKR104412</t>
  </si>
  <si>
    <t>KKR S355J2H 100X40X4 12mtr (CE)</t>
  </si>
  <si>
    <t>KKR704</t>
  </si>
  <si>
    <t>KKR S355J2H 70X70X4 6mtr (CE)</t>
  </si>
  <si>
    <t>KKR1044</t>
  </si>
  <si>
    <t>KKR1054</t>
  </si>
  <si>
    <t>KKR S355J2H 100X50X4 6mtr (CE)</t>
  </si>
  <si>
    <t>KKR1003</t>
  </si>
  <si>
    <t>KKR S355J2H 100X100X3 6mtr (CE)</t>
  </si>
  <si>
    <t>KKR804</t>
  </si>
  <si>
    <t>KKR S355J2H 80X80X4 6mtr (CE)</t>
  </si>
  <si>
    <t>KKR80412</t>
  </si>
  <si>
    <t>KKR S355J2H 80X80X4 12mtr (CE)</t>
  </si>
  <si>
    <t>KKR705</t>
  </si>
  <si>
    <t>KKR S355J2H 70X70X5 6mtr (CE)</t>
  </si>
  <si>
    <t>KKR70512</t>
  </si>
  <si>
    <t>KKR S355J2H 70X70X5 12mtr (CE)</t>
  </si>
  <si>
    <t>KKR1055</t>
  </si>
  <si>
    <t>KKR S355J2H 100X50X5 6mtr (CE)</t>
  </si>
  <si>
    <t>KKR105512</t>
  </si>
  <si>
    <t>KKR S355J2H 100X50X5 12mtr (CE)</t>
  </si>
  <si>
    <t>KKR904</t>
  </si>
  <si>
    <t>KKR S355J2H 90X90X4 6mtr (CE)</t>
  </si>
  <si>
    <t>KKR1264</t>
  </si>
  <si>
    <t>KKR S355J2H 120X60X4 6mtr (CE)</t>
  </si>
  <si>
    <t>KKR126412</t>
  </si>
  <si>
    <t>KKR S355J2H 120X60X4 12mtr (CE)</t>
  </si>
  <si>
    <t>KKR805</t>
  </si>
  <si>
    <t>KKR S355J2H 80X80X5 6mtr (CE)</t>
  </si>
  <si>
    <t>KKR80512</t>
  </si>
  <si>
    <t>KKR S355J2H 80X80X5 12mtr (CE)</t>
  </si>
  <si>
    <t>KKR1065</t>
  </si>
  <si>
    <t>KKR106512</t>
  </si>
  <si>
    <t>KKR S355J2H 100X60X5 12mtr (CE)</t>
  </si>
  <si>
    <t>KKR100412</t>
  </si>
  <si>
    <t>KKR S355J2H 100X100X4 12mtr (CE)</t>
  </si>
  <si>
    <t>KKR1004</t>
  </si>
  <si>
    <t>KKR S355J2H 100X100X4 6mtr (CE)</t>
  </si>
  <si>
    <t>KKR905</t>
  </si>
  <si>
    <t>KKR90512</t>
  </si>
  <si>
    <t>KKR1265</t>
  </si>
  <si>
    <t>KKR S355J2H 120X60X5 6mtr (CE)</t>
  </si>
  <si>
    <t>KKR126512</t>
  </si>
  <si>
    <t>KKR S355J2H 120X60X5 12mtr (CE)</t>
  </si>
  <si>
    <t>KKR806</t>
  </si>
  <si>
    <t>KKR S355J2H 80X80X6 6mtr (CE)</t>
  </si>
  <si>
    <t>KKR80612</t>
  </si>
  <si>
    <t>KKR S355J2H 80X80X6 12mtr (CE)</t>
  </si>
  <si>
    <t>KKR1285</t>
  </si>
  <si>
    <t>KKR128512</t>
  </si>
  <si>
    <t>KKR S355J2H 120X80X5 12mtr (CE)</t>
  </si>
  <si>
    <t>KKR1005</t>
  </si>
  <si>
    <t>KKR S355J2H 100X100X5 6mtr (CE)</t>
  </si>
  <si>
    <t>KKR100512</t>
  </si>
  <si>
    <t>KKR S355J2H 100X100X5 12mtr (CE)</t>
  </si>
  <si>
    <t>KKR1006</t>
  </si>
  <si>
    <t>KKR S355J2H 100X100X6 6mtr (CE)</t>
  </si>
  <si>
    <t>KKR100612</t>
  </si>
  <si>
    <t>KKR S355J2H 100X100X6 12mtr (CE)</t>
  </si>
  <si>
    <t>KKR1205</t>
  </si>
  <si>
    <t>KKR S355J2H 120X120X5 6mtr (CE)</t>
  </si>
  <si>
    <t>KKR120512</t>
  </si>
  <si>
    <t>KKR S355J2H 120X120X5 12mtr (CE)</t>
  </si>
  <si>
    <t>KKR168512</t>
  </si>
  <si>
    <t>KKR S355J2H 160X80X5 12mtr (CE)</t>
  </si>
  <si>
    <t>KKR15105</t>
  </si>
  <si>
    <t>KKR S355J2H 150X100X5 6mtr (CE)</t>
  </si>
  <si>
    <t>KKR1510512</t>
  </si>
  <si>
    <t>KKR S355J2H 150X100X5 12mtr (CE)</t>
  </si>
  <si>
    <t>KKR1206</t>
  </si>
  <si>
    <t>KKR120612</t>
  </si>
  <si>
    <t>KKR S355J2H 120X120X6 12mtr (CE)</t>
  </si>
  <si>
    <t>KKR S355J2H 90X90X5 6mtr (CE)</t>
  </si>
  <si>
    <t>KKR S355J2H 90x90x5 12mtr (CE)</t>
  </si>
  <si>
    <t>KKR14512</t>
  </si>
  <si>
    <t>KKR1505</t>
  </si>
  <si>
    <t>KKR150512</t>
  </si>
  <si>
    <t>KKR S355J2H 150X150X5 12mtr (CE)</t>
  </si>
  <si>
    <t>KKR S355J2H 140X140X5 12mtr (CE)</t>
  </si>
  <si>
    <t>KKR S355J2H 150X150X5 6mtr (CE)</t>
  </si>
  <si>
    <t>KKR1406</t>
  </si>
  <si>
    <t>KKR S355J2H 140X140X6 6mtr ÖVRE</t>
  </si>
  <si>
    <t>KKR140612</t>
  </si>
  <si>
    <t>KKR S355J2H 140X140X6 12mtr (CE)</t>
  </si>
  <si>
    <t>KKR1508</t>
  </si>
  <si>
    <t>KKR S355J2H 150X150X8 6mtr (CE)</t>
  </si>
  <si>
    <t>KKR150812</t>
  </si>
  <si>
    <t>KKR S355J2H 150X150X8 12mtr (CE)</t>
  </si>
  <si>
    <t>KKR2008</t>
  </si>
  <si>
    <t>KKR200812</t>
  </si>
  <si>
    <t>KKR S355J2H 200X200X8 12mtr (CE)</t>
  </si>
  <si>
    <t>KKR S355J2H 200X200X8 6mtr (CE)</t>
  </si>
  <si>
    <t>KKR S355J2H 120X120X6 6mtr (CE)</t>
  </si>
  <si>
    <t>KKR S355J2H 100X40X4 6mtr (CE)</t>
  </si>
  <si>
    <t>KKR S355J2H 100X40X3 6mtr (CE)</t>
  </si>
  <si>
    <t>KKR S355J2H 120X80X5 6mtr (CE)</t>
  </si>
  <si>
    <t>KKR S355J2H 100X60X5 6mtr (CE)</t>
  </si>
  <si>
    <t>RFB01515</t>
  </si>
  <si>
    <t>FORMRÖR BETADE 15X15X1,5 6mtr</t>
  </si>
  <si>
    <t>RFB02015</t>
  </si>
  <si>
    <t>FORMRÖR BETADE 20X20X1,5 6mtr</t>
  </si>
  <si>
    <t>RFB02515</t>
  </si>
  <si>
    <t>FORMRÖR BETADE 25X25X1,5 6mtr</t>
  </si>
  <si>
    <t>RFB0202</t>
  </si>
  <si>
    <t>FORMRÖR BETADE 20X20X2 6mtr</t>
  </si>
  <si>
    <t>RFB03015</t>
  </si>
  <si>
    <t>FORMRÖR BETADE 30X30X1,5 6mtr</t>
  </si>
  <si>
    <t>RRB04215</t>
  </si>
  <si>
    <t>FORMRÖR BETADE 40X20X1,5 6mtr</t>
  </si>
  <si>
    <t>RRB0322</t>
  </si>
  <si>
    <t>FORMRÖR BETADE 30X20X2 6mtr</t>
  </si>
  <si>
    <t>RFB0252</t>
  </si>
  <si>
    <t>FORMRÖR BETADE 25X25X2 6mtr</t>
  </si>
  <si>
    <t>RRB052515</t>
  </si>
  <si>
    <t>FORMRÖR BETADE 50X25X1,5 6mtr</t>
  </si>
  <si>
    <t>RRB0422</t>
  </si>
  <si>
    <t>FORMRÖR BETADE 40X20X2 6mtr</t>
  </si>
  <si>
    <t>RFB0302</t>
  </si>
  <si>
    <t>FORMRÖR BETADE 30X30X2 6mtr</t>
  </si>
  <si>
    <t>RFB04015</t>
  </si>
  <si>
    <t>FORMRÖR BETADE 40X40X1,5 6mtr</t>
  </si>
  <si>
    <t>RRB05315</t>
  </si>
  <si>
    <t>FORMRÖR BETADE 50X30X1,5 6mtr</t>
  </si>
  <si>
    <t>RRB0432</t>
  </si>
  <si>
    <t>FORMRÖR BETADE 40X30X2 6mtr</t>
  </si>
  <si>
    <t>RRB045252</t>
  </si>
  <si>
    <t>FORMRÖR BETADE 45X25X2 6mtr</t>
  </si>
  <si>
    <t>RRB0522</t>
  </si>
  <si>
    <t>FORMRÖR BETADE 50X20X2 6mtr</t>
  </si>
  <si>
    <t>RFB0352</t>
  </si>
  <si>
    <t>FORMRÖR BETADE 35X35X2 6mtr</t>
  </si>
  <si>
    <t>RRB05252</t>
  </si>
  <si>
    <t>FORMRÖR BETADE 50X25X2 6mtr</t>
  </si>
  <si>
    <t>RRB0532</t>
  </si>
  <si>
    <t>FORMRÖR BETADE 50X30X2 6mtr</t>
  </si>
  <si>
    <t>RFB0402</t>
  </si>
  <si>
    <t>FORMRÖR BETADE 40X40X2 6mtr</t>
  </si>
  <si>
    <t>RFB0452</t>
  </si>
  <si>
    <t>FORMRÖR BETADE 45X45X2 6mtr</t>
  </si>
  <si>
    <t>RRB0632</t>
  </si>
  <si>
    <t>FORMRÖR BETADE 60X30X2 6mtr</t>
  </si>
  <si>
    <t>RRB0642</t>
  </si>
  <si>
    <t>FORMRÖR BETADE 60X40X2 6mtr</t>
  </si>
  <si>
    <t>RFB0502</t>
  </si>
  <si>
    <t>FORMRÖR BETADE 50X50X2 6mtr</t>
  </si>
  <si>
    <t>RFB0602</t>
  </si>
  <si>
    <t>FORMRÖR BETADE 60X60X2 6mtr</t>
  </si>
  <si>
    <t>RRB0842</t>
  </si>
  <si>
    <t>FORMRÖR BETADE 80X40X2 6mtr</t>
  </si>
  <si>
    <t>RRB1042</t>
  </si>
  <si>
    <t>FORMRÖR BETADE 100X40X2 6mtr</t>
  </si>
  <si>
    <t>RB01615</t>
  </si>
  <si>
    <t>RÖR BETADE 16X1,5 6mtr</t>
  </si>
  <si>
    <t>RB01915</t>
  </si>
  <si>
    <t>RÖR BETADE 19X1,5 6mtr</t>
  </si>
  <si>
    <t>RB02015</t>
  </si>
  <si>
    <t>RÖR BETADE 20X1,5 6mtr</t>
  </si>
  <si>
    <t>RB02215</t>
  </si>
  <si>
    <t>RÖR BETADE 22X1,5 6mtr</t>
  </si>
  <si>
    <t>RB02515</t>
  </si>
  <si>
    <t>RÖR BETADE 25X1,5 6mtr</t>
  </si>
  <si>
    <t>RB03215</t>
  </si>
  <si>
    <t>RÖR BETADE 32X1,5 6mtr</t>
  </si>
  <si>
    <t>RÖR BETADE 38X1,5 6mtr</t>
  </si>
  <si>
    <t>RB0152</t>
  </si>
  <si>
    <t>RÖR BETADE 15X2 6mtr</t>
  </si>
  <si>
    <t>RB0162</t>
  </si>
  <si>
    <t>RÖR BETADE 16X2 6mtr</t>
  </si>
  <si>
    <t>RB0202</t>
  </si>
  <si>
    <t>RÖR BETADE 20X2 6mtr</t>
  </si>
  <si>
    <t>RB0222</t>
  </si>
  <si>
    <t>RÖR BETADE 22X2 6mtr</t>
  </si>
  <si>
    <t>RB0252</t>
  </si>
  <si>
    <t>RÖR BETADE 25X2 6mtr</t>
  </si>
  <si>
    <t>RB0302</t>
  </si>
  <si>
    <t>RÖR BETADE 30X2 6mtr</t>
  </si>
  <si>
    <t>RB0322</t>
  </si>
  <si>
    <t>RÖR BETADE 32X2 6mtr</t>
  </si>
  <si>
    <t>RB0352</t>
  </si>
  <si>
    <t>RÖR BETADE 35X2 6mtr</t>
  </si>
  <si>
    <t>RB0382</t>
  </si>
  <si>
    <t>RÖR BETADE 38X2 6mtr</t>
  </si>
  <si>
    <t>RB0402</t>
  </si>
  <si>
    <t>RÖR BETADE 40X2 6mtr</t>
  </si>
  <si>
    <t>RB0422</t>
  </si>
  <si>
    <t>RÖR BETADE 42X2 6mtr</t>
  </si>
  <si>
    <t>RB0452</t>
  </si>
  <si>
    <t>RÖR BETADE 45X2 6mtr</t>
  </si>
  <si>
    <t>RB0502</t>
  </si>
  <si>
    <t>RÖR BETADE 50X2 6mtr</t>
  </si>
  <si>
    <t>RB03815</t>
  </si>
  <si>
    <t>R213265</t>
  </si>
  <si>
    <t>R26926</t>
  </si>
  <si>
    <t>RÖR 26,9X2,6 6mtr S235JR</t>
  </si>
  <si>
    <t>R269265</t>
  </si>
  <si>
    <t>R269265GA</t>
  </si>
  <si>
    <t>R3225</t>
  </si>
  <si>
    <t>R33732</t>
  </si>
  <si>
    <t>RÖR 33,7X3,2 6mtr S235JR</t>
  </si>
  <si>
    <t>R337325</t>
  </si>
  <si>
    <t>R337325GA</t>
  </si>
  <si>
    <t>R42432</t>
  </si>
  <si>
    <t>RÖR 42,4X3,2 6mtr S235JR</t>
  </si>
  <si>
    <t>R424325</t>
  </si>
  <si>
    <t>R48329</t>
  </si>
  <si>
    <t>RÖR 48,3X2,9 6mtr S235JR</t>
  </si>
  <si>
    <t>R424325GA</t>
  </si>
  <si>
    <t>R48332</t>
  </si>
  <si>
    <t>RÖR 48,3X3,2 6mtr S235JR</t>
  </si>
  <si>
    <t>R483325</t>
  </si>
  <si>
    <t>R483325GA</t>
  </si>
  <si>
    <t>R60329</t>
  </si>
  <si>
    <t>RÖR 60,3X2,9 6mtr S235JR</t>
  </si>
  <si>
    <t>R60336</t>
  </si>
  <si>
    <t>RÖR 60,3X3,6 6mtr S235JR</t>
  </si>
  <si>
    <t>R603365</t>
  </si>
  <si>
    <t>R603365GA</t>
  </si>
  <si>
    <t>R88932</t>
  </si>
  <si>
    <t>RÖR 88,9X3,2  6mtr S235JR</t>
  </si>
  <si>
    <t>R101636</t>
  </si>
  <si>
    <t>RÖR 101,6X3,6 6mtr S235JR</t>
  </si>
  <si>
    <t>R10836</t>
  </si>
  <si>
    <t>RÖR 108X3,6 6mtr S235JR</t>
  </si>
  <si>
    <t>R114336</t>
  </si>
  <si>
    <t>RÖR 114,3X3,6 6mtr S235JR</t>
  </si>
  <si>
    <t>R1334</t>
  </si>
  <si>
    <t>RÖR 133X4 6mtr S235JR</t>
  </si>
  <si>
    <t>R13974</t>
  </si>
  <si>
    <t>RÖR 139,7X4 6mtr S235JR</t>
  </si>
  <si>
    <t>R15945</t>
  </si>
  <si>
    <t>RÖR 159X4,5 6mtr S235JR</t>
  </si>
  <si>
    <t>R168345</t>
  </si>
  <si>
    <t>RÖR 168,3X4,5 6mtr S235JR</t>
  </si>
  <si>
    <t>Pris kr/m</t>
  </si>
  <si>
    <t>BÖJ26923</t>
  </si>
  <si>
    <t>BÖJ33726</t>
  </si>
  <si>
    <t>BÖJ42426</t>
  </si>
  <si>
    <t>BÖJ48326</t>
  </si>
  <si>
    <t>BÖJ60329</t>
  </si>
  <si>
    <t>BÖJ76129</t>
  </si>
  <si>
    <t>Pris kr/st</t>
  </si>
  <si>
    <t>vikt kg/st</t>
  </si>
  <si>
    <t>SU303</t>
  </si>
  <si>
    <t>U-PROFIL 30X30X30X3 6mtr S235JR</t>
  </si>
  <si>
    <t>SU403</t>
  </si>
  <si>
    <t>U-PROFIL 40X40X40X3 6mtr S235JR</t>
  </si>
  <si>
    <t>SU503</t>
  </si>
  <si>
    <t>U-PROFIL 50X50X50X3 6mtr S235JR</t>
  </si>
  <si>
    <t>SU0303</t>
  </si>
  <si>
    <t>U-PROFIL 30X50X30X3 6mtr S235JR</t>
  </si>
  <si>
    <t>SU04053</t>
  </si>
  <si>
    <t>U-PROFIL 40X50X40X3 6mtr S235JR</t>
  </si>
  <si>
    <t>SU0403</t>
  </si>
  <si>
    <t>U-PROFIL 40X60X40X3 6mtr S235JR</t>
  </si>
  <si>
    <t>SU0843</t>
  </si>
  <si>
    <t>U-PROFIL 40X80X40X3 6mtr S235JR</t>
  </si>
  <si>
    <t>SU1053</t>
  </si>
  <si>
    <t>U-PROFIL 50X100X50X3 6mtr S235JR</t>
  </si>
  <si>
    <t>SU0404</t>
  </si>
  <si>
    <t>U-PROFIL 40X60X40X4 6mtr S235JR</t>
  </si>
  <si>
    <t>SU1054</t>
  </si>
  <si>
    <t>U-PROFIL 50X100X50X4 S235JR</t>
  </si>
  <si>
    <t>SU120604</t>
  </si>
  <si>
    <t>U-PROFIL 60X120X60X4 6mtr S235JR</t>
  </si>
  <si>
    <t>SU200805</t>
  </si>
  <si>
    <t>U-PROFIL 80X200X80X5 6mtr S235JR</t>
  </si>
  <si>
    <t>RÖR 32X2,5 6mtr S235JR</t>
  </si>
  <si>
    <t>RÖR 21,3X2,65 6mtr sträckreducerade</t>
  </si>
  <si>
    <t>RÖR 26.9X2.65 6mtr sträckreducerade</t>
  </si>
  <si>
    <t>RÖR 33.7X3.25 6mtr sträckreducerade</t>
  </si>
  <si>
    <t>RÖR 42.4X3.25 6mtr sträckreducerade</t>
  </si>
  <si>
    <t>RÖR 48.3X3.25 6mtr sträckreducerade</t>
  </si>
  <si>
    <t>RÖR 60.3X3.65 6mtr sträckreducerade</t>
  </si>
  <si>
    <t>RÖR 26.9X2.65 GALVADE 6mtr</t>
  </si>
  <si>
    <t>RÖR 33.7X3.25 GALVADE 6mtr</t>
  </si>
  <si>
    <t>RÖR 42.4X3.25 GALVADE 6mtr</t>
  </si>
  <si>
    <t>RÖR 48.3X3.25 GALVADE 6mtr</t>
  </si>
  <si>
    <t>RÖR 60.3X3.65 GALVADE 6mtr</t>
  </si>
  <si>
    <t>TUBBÖJ 26,9X2,3 90GR KORT RADIE</t>
  </si>
  <si>
    <t>TUBBÖJ 33,7X2,6 90GR KORT RADIE</t>
  </si>
  <si>
    <t>TUBBÖJ 42,4X2,6 90GR KORT RADIE</t>
  </si>
  <si>
    <t>PL15010</t>
  </si>
  <si>
    <t>STÅLPLATTA S355J2 150X150X10 mm</t>
  </si>
  <si>
    <t>PL15015</t>
  </si>
  <si>
    <t>STÅLPLATTA S355J2 150X150X15 mm</t>
  </si>
  <si>
    <t>PL20010</t>
  </si>
  <si>
    <t>STÅLPLATTA S355J2 200X200X10 mm</t>
  </si>
  <si>
    <t>PL20015</t>
  </si>
  <si>
    <t>STÅLPLATTA S355J2 200X200X15 mm</t>
  </si>
  <si>
    <t>PL25010</t>
  </si>
  <si>
    <t>STÅLPLATTA S355J2 250X250X10 mm</t>
  </si>
  <si>
    <t>PL25015</t>
  </si>
  <si>
    <t>STÅLPLATTA S355J2 250X250X15 mm</t>
  </si>
  <si>
    <t>PL30015</t>
  </si>
  <si>
    <t>STÅLPLATTA S355J2 300X300X15 mm</t>
  </si>
  <si>
    <t>PL30020</t>
  </si>
  <si>
    <t>STÅLPLATTA S355J2 300X300X20 mm</t>
  </si>
  <si>
    <t>PLB1008</t>
  </si>
  <si>
    <t>SVETSPLÅT BKL 100X100X8</t>
  </si>
  <si>
    <t>PLB15012</t>
  </si>
  <si>
    <t>SVETSPLÅT BKL 150X150X12</t>
  </si>
  <si>
    <t>PLB20012</t>
  </si>
  <si>
    <t>SVETSPLÅT BKL 200X200X12</t>
  </si>
  <si>
    <t>PLB25015</t>
  </si>
  <si>
    <t>SVETSPLÅT BKL 250X250X15</t>
  </si>
  <si>
    <t>PLB30015</t>
  </si>
  <si>
    <t>SVETSPLÅT BKL 300X300X15</t>
  </si>
  <si>
    <t>PV102</t>
  </si>
  <si>
    <t>P 240/S235JR  2000X1000X10 (CE)</t>
  </si>
  <si>
    <t>PV1025</t>
  </si>
  <si>
    <t>P 240/S235JR  2500X1250X10 (CE)</t>
  </si>
  <si>
    <t>PV033</t>
  </si>
  <si>
    <t>P 240/S235JR  3000X1500X3 (CE)</t>
  </si>
  <si>
    <t>PV042</t>
  </si>
  <si>
    <t>P 240/S235JR  2000X1000X4 (CE)</t>
  </si>
  <si>
    <t>PV0425</t>
  </si>
  <si>
    <t>P 240/S235JR  2500X1250X4 (CE)</t>
  </si>
  <si>
    <t>PV053</t>
  </si>
  <si>
    <t>P 240/S235JR  3000X1500X5 (CE)</t>
  </si>
  <si>
    <t>PV062</t>
  </si>
  <si>
    <t>P 240/S235JR  2000X1000X6 (CE)</t>
  </si>
  <si>
    <t>PV0825</t>
  </si>
  <si>
    <t>P 240/S235JR  2500X1250X8 (CE)</t>
  </si>
  <si>
    <t>PV083</t>
  </si>
  <si>
    <t>P 240/S235JR  3000X1500X8 (CE)</t>
  </si>
  <si>
    <t>PV122</t>
  </si>
  <si>
    <t>P 240/S235JR  2000X1000X12 (CE)</t>
  </si>
  <si>
    <t>PV1225</t>
  </si>
  <si>
    <t>P 240/S235JR  2500X1250X12 (CE)</t>
  </si>
  <si>
    <t>PV043</t>
  </si>
  <si>
    <t>P 240/S235JR  3000X1500X4 (CE)</t>
  </si>
  <si>
    <t>PV052</t>
  </si>
  <si>
    <t>P 240/S235JR  2000X1000X5 (CE)</t>
  </si>
  <si>
    <t>PV0525</t>
  </si>
  <si>
    <t>P 240/S235JR  2500X1250X5 (CE)</t>
  </si>
  <si>
    <t>PV103</t>
  </si>
  <si>
    <t>P 240/S235JR  3000X1500X10 (CE)</t>
  </si>
  <si>
    <t>PV0625</t>
  </si>
  <si>
    <t>P 240/S235JR  2500X1250X6 (CE)</t>
  </si>
  <si>
    <t>PV063</t>
  </si>
  <si>
    <t>P 240/S235JR  3000X1500X6 (CE)</t>
  </si>
  <si>
    <t>PV082</t>
  </si>
  <si>
    <t>P 240/S235JR  2000X1000X8 (CE)</t>
  </si>
  <si>
    <t>PV032</t>
  </si>
  <si>
    <t>P 240/S235JR  2000X1000X3 (CE)</t>
  </si>
  <si>
    <t>PV0325</t>
  </si>
  <si>
    <t>P 240/S235JR  2500X1250X3 (CE)</t>
  </si>
  <si>
    <t>PV1062C</t>
  </si>
  <si>
    <t>P S355J2 6000X2000X10 (CE)</t>
  </si>
  <si>
    <t>PV1262C</t>
  </si>
  <si>
    <t>P S355J2 6000X2000X12 (CE)</t>
  </si>
  <si>
    <t>PV152C</t>
  </si>
  <si>
    <t>P S355J2 2000X1000X15 (CE)</t>
  </si>
  <si>
    <t>PV15615C</t>
  </si>
  <si>
    <t>P S355J2 6000X1500X15 (CE)</t>
  </si>
  <si>
    <t>PV156C</t>
  </si>
  <si>
    <t>P S355J2 6000X2000X15 (CE)</t>
  </si>
  <si>
    <t>PV202C</t>
  </si>
  <si>
    <t>P S355J2 2000X1000X20 (CE)</t>
  </si>
  <si>
    <t>PV20615C</t>
  </si>
  <si>
    <t>P S355J2 6000X1500X20 (CE)</t>
  </si>
  <si>
    <t>PV206C</t>
  </si>
  <si>
    <t>P S355J2 6000X2000X20 (CE)</t>
  </si>
  <si>
    <t>PV256C</t>
  </si>
  <si>
    <t>P S355J2 6000X2000X25 (CE)</t>
  </si>
  <si>
    <t>PV306C</t>
  </si>
  <si>
    <t>P S355J2 6000X2000X30 (CE)</t>
  </si>
  <si>
    <t>Vikt kg/st</t>
  </si>
  <si>
    <t>PV0325A</t>
  </si>
  <si>
    <t>P S235JR/240 2500X1250X3 BETAD</t>
  </si>
  <si>
    <t>PV0325B</t>
  </si>
  <si>
    <t>P S355MC 2500X1250X3 BETAD</t>
  </si>
  <si>
    <t>PV032B</t>
  </si>
  <si>
    <t>P S355MC 2000X1000X3 BETAD</t>
  </si>
  <si>
    <t>PV033B</t>
  </si>
  <si>
    <t>P S355MC 3000X1500X3 BETAD</t>
  </si>
  <si>
    <t>PV0425B</t>
  </si>
  <si>
    <t>P S355MC 2500X1250X4 BETAD</t>
  </si>
  <si>
    <t>PV042B</t>
  </si>
  <si>
    <t>P S355MC 2000X1000X4 BETAD</t>
  </si>
  <si>
    <t>PV043B</t>
  </si>
  <si>
    <t>P S355MC 3000X1500X4 BETAD</t>
  </si>
  <si>
    <t>PV0525A</t>
  </si>
  <si>
    <t>P S235JR/240  2500X1250X5 BETAD</t>
  </si>
  <si>
    <t>PV0525B</t>
  </si>
  <si>
    <t>P S355MC 2500X1250X5 BETAD</t>
  </si>
  <si>
    <t>PV052B</t>
  </si>
  <si>
    <t>P S355MC 2000X1000X5 BETAD</t>
  </si>
  <si>
    <t>PV053B</t>
  </si>
  <si>
    <t>P S355MC 3000X1500X5 BETAD</t>
  </si>
  <si>
    <t>PV0625B</t>
  </si>
  <si>
    <t>P S355MC 2500X1250X6 BETAD</t>
  </si>
  <si>
    <t>PV062B</t>
  </si>
  <si>
    <t>P S355MC 2000X1000X6 BETAD</t>
  </si>
  <si>
    <t>PV063B</t>
  </si>
  <si>
    <t>P S355MC 3000X1500X6 BETAD</t>
  </si>
  <si>
    <t>PV0825B</t>
  </si>
  <si>
    <t>P S355MC 2500X1250X8 BETAD</t>
  </si>
  <si>
    <t>PV082B</t>
  </si>
  <si>
    <t>P S355MC 2000X1000X8 BETAD</t>
  </si>
  <si>
    <t>PV083B</t>
  </si>
  <si>
    <t>P S355MC 3000X1500X8 BETAD</t>
  </si>
  <si>
    <t>PV1025B</t>
  </si>
  <si>
    <t>P S355MC 2500X1250X10 BETAD</t>
  </si>
  <si>
    <t>PV102B</t>
  </si>
  <si>
    <t>P S355MC 2000X1000X10 BETAD</t>
  </si>
  <si>
    <t>PV103B</t>
  </si>
  <si>
    <t>P S355MC 3000X1500X10 BETAD</t>
  </si>
  <si>
    <t>PD42</t>
  </si>
  <si>
    <t>P DURK 2000X1000X4 (CE)</t>
  </si>
  <si>
    <t>PD425</t>
  </si>
  <si>
    <t>P DURK 2500X1250X4 (CE)</t>
  </si>
  <si>
    <t>PD52</t>
  </si>
  <si>
    <t>P DURK 2000X1000X5 (CE)</t>
  </si>
  <si>
    <t>PD525</t>
  </si>
  <si>
    <t>P DURK 2500X1250X5 (CE)</t>
  </si>
  <si>
    <t>PD53</t>
  </si>
  <si>
    <t>P DURK 3000X1500X5 (CE)</t>
  </si>
  <si>
    <t>PT42</t>
  </si>
  <si>
    <t>P TÅR 2000X1000X4 S235JR (CE)</t>
  </si>
  <si>
    <t>PT425</t>
  </si>
  <si>
    <t>P TÅR 2500X1250X4 S235JR (CE)</t>
  </si>
  <si>
    <t>PT52</t>
  </si>
  <si>
    <t>P TÅR 2000X1000X5 S235JR (CE)</t>
  </si>
  <si>
    <t>PT525</t>
  </si>
  <si>
    <t>P TÅR 2500X1250X5 S235JR (CE)</t>
  </si>
  <si>
    <t>PT53</t>
  </si>
  <si>
    <t>P TÅR 3000X1500X5 S235JR (CE)</t>
  </si>
  <si>
    <t>PG0725</t>
  </si>
  <si>
    <t>GALV DX51D+Z275 2500X1250X0,7</t>
  </si>
  <si>
    <t>PG12</t>
  </si>
  <si>
    <t>GALV DX51D+Z275 2000x1000x1</t>
  </si>
  <si>
    <t>PG125</t>
  </si>
  <si>
    <t>GALV DX51D+Z275 2500x1250x1</t>
  </si>
  <si>
    <t>PG12525</t>
  </si>
  <si>
    <t>GALV DX51D+Z275 2500x1250x1,25</t>
  </si>
  <si>
    <t>PG152</t>
  </si>
  <si>
    <t>GALV DX51D+Z275 2000x1000x1,5</t>
  </si>
  <si>
    <t>PG1525</t>
  </si>
  <si>
    <t>GALV DX51D+Z275 2500x1250x1,5</t>
  </si>
  <si>
    <t>PG153</t>
  </si>
  <si>
    <t>GALV DX51D+Z275 3000X1500X1,5</t>
  </si>
  <si>
    <t>PG22</t>
  </si>
  <si>
    <t>GALV DX51D+Z275 2000x1000x2</t>
  </si>
  <si>
    <t>PG225</t>
  </si>
  <si>
    <t>GALV DX51D+Z275 2500x1250x2</t>
  </si>
  <si>
    <t>PG23</t>
  </si>
  <si>
    <t>GALV DX51D+Z275 3000X1500X2</t>
  </si>
  <si>
    <t>PG32</t>
  </si>
  <si>
    <t>GALV DX51D+Z275 2000x1000x3</t>
  </si>
  <si>
    <t>PG325</t>
  </si>
  <si>
    <t>GALV DX51D+Z275 2500x1250x3</t>
  </si>
  <si>
    <t>PG33</t>
  </si>
  <si>
    <t>GALV DX51D+Z275 3000X1500X3</t>
  </si>
  <si>
    <t>PK072</t>
  </si>
  <si>
    <t>P DC01 2000X1000X0,7</t>
  </si>
  <si>
    <t>PK12</t>
  </si>
  <si>
    <t>P DC01 2000X1000X1</t>
  </si>
  <si>
    <t>PK125</t>
  </si>
  <si>
    <t>P DC01 2500X1250X1</t>
  </si>
  <si>
    <t>PK12525</t>
  </si>
  <si>
    <t>P DC01 2500X1250X1,25</t>
  </si>
  <si>
    <t>PK13</t>
  </si>
  <si>
    <t>P DC01 3000x1500x1</t>
  </si>
  <si>
    <t>PK152</t>
  </si>
  <si>
    <t>P DC01 2000X1000X1.5</t>
  </si>
  <si>
    <t>PK1525</t>
  </si>
  <si>
    <t>P DC01 2500X1250X1.5</t>
  </si>
  <si>
    <t>PK153</t>
  </si>
  <si>
    <t>P DC01 3000X1500X1,5</t>
  </si>
  <si>
    <t>PK22</t>
  </si>
  <si>
    <t>P DC01 2000X1000X2</t>
  </si>
  <si>
    <t>PK225</t>
  </si>
  <si>
    <t>P DC01 2500X1250X2</t>
  </si>
  <si>
    <t>PK23</t>
  </si>
  <si>
    <t>P DC01 3000X1500X2</t>
  </si>
  <si>
    <t>PK32</t>
  </si>
  <si>
    <t>P DC01 2000X1000X3</t>
  </si>
  <si>
    <t>PK325</t>
  </si>
  <si>
    <t>P DC01 2500X1250X3</t>
  </si>
  <si>
    <t>PK33</t>
  </si>
  <si>
    <t>P DC01 3000X1500X3</t>
  </si>
  <si>
    <t>AD2425</t>
  </si>
  <si>
    <t>AL DURK 2500X1250X2/4</t>
  </si>
  <si>
    <t>AD352</t>
  </si>
  <si>
    <t>AL DURK 2000X1000X3/5</t>
  </si>
  <si>
    <t>AD3525</t>
  </si>
  <si>
    <t>AL DURK 2500X1250X3/5</t>
  </si>
  <si>
    <t>AD353</t>
  </si>
  <si>
    <t>AL DURK 3000X1500X3/5</t>
  </si>
  <si>
    <t>AD572</t>
  </si>
  <si>
    <t>AL DURK 2000X1000X5/7</t>
  </si>
  <si>
    <t>AD5725</t>
  </si>
  <si>
    <t>AL DURK 2500X1250X5/7</t>
  </si>
  <si>
    <t>AD573</t>
  </si>
  <si>
    <t>AL DURK 3000X1500X5/7</t>
  </si>
  <si>
    <t>STRÄCK</t>
  </si>
  <si>
    <t>STRÄCKMETALL 42X18/4X3MM 1,2X2M</t>
  </si>
  <si>
    <t>GD MÅS</t>
  </si>
  <si>
    <t>MÅSVINGAR</t>
  </si>
  <si>
    <t>GK</t>
  </si>
  <si>
    <t>S-KLAMMER KOMPL 2234 L=60mm VFZ</t>
  </si>
  <si>
    <t>GKÖ</t>
  </si>
  <si>
    <t>S-KLAMMER ÖVERDEL NR:5 VFZ</t>
  </si>
  <si>
    <t>GS62253</t>
  </si>
  <si>
    <t>STEG 600X200 25X3 VFZ</t>
  </si>
  <si>
    <t>GS623253</t>
  </si>
  <si>
    <t>STEG 600X230 25X3 VFZ</t>
  </si>
  <si>
    <t>GS72253</t>
  </si>
  <si>
    <t>STEG 700X200 25X3 VFZ</t>
  </si>
  <si>
    <t>GS82253</t>
  </si>
  <si>
    <t>STEG 800X200 25X3 VFZ</t>
  </si>
  <si>
    <t>GS723253</t>
  </si>
  <si>
    <t>STEG 700X230 25X3 VFZ</t>
  </si>
  <si>
    <t>GS823253</t>
  </si>
  <si>
    <t>STEG 800X230 25X3 VFZ</t>
  </si>
  <si>
    <t>GS826253</t>
  </si>
  <si>
    <t>STEG 800X260 25X3 VFZ</t>
  </si>
  <si>
    <t>GS923303</t>
  </si>
  <si>
    <t>STEG 900X230 30X3 VFZ</t>
  </si>
  <si>
    <t>GS1023303</t>
  </si>
  <si>
    <t>STEG 1000X230 30X3 VFZ</t>
  </si>
  <si>
    <t>GS1123303</t>
  </si>
  <si>
    <t>STEG 1100X230 30X3 VFZ</t>
  </si>
  <si>
    <t>GS926303</t>
  </si>
  <si>
    <t>STEG 900X260 30X3 VFZ</t>
  </si>
  <si>
    <t>GS927303</t>
  </si>
  <si>
    <t>STEG 900X270 30X3 VFZ</t>
  </si>
  <si>
    <t>GS1026303</t>
  </si>
  <si>
    <t>STEG 1000X260 30X3 VFZ</t>
  </si>
  <si>
    <t>GS1227303</t>
  </si>
  <si>
    <t>STEG 1200X270 30X3 VFZ</t>
  </si>
  <si>
    <t>GD2531</t>
  </si>
  <si>
    <t>GD3031</t>
  </si>
  <si>
    <t>GD 30X3 1000X1000 VFZ SP 34X76</t>
  </si>
  <si>
    <t>GSC</t>
  </si>
  <si>
    <t>C-PROFIL 170X55X25X3  6mtr</t>
  </si>
  <si>
    <t>GD253</t>
  </si>
  <si>
    <t>GD 25X3 3000X1000 VFZ SP 34X76</t>
  </si>
  <si>
    <t>GD303</t>
  </si>
  <si>
    <t>GD 30X3 3000X1000 VFZ SP 34X76</t>
  </si>
  <si>
    <t>GD2536</t>
  </si>
  <si>
    <t>GD 25X3 6000X1000 VFZ SP 34X76</t>
  </si>
  <si>
    <t>GD3036</t>
  </si>
  <si>
    <t>GD 30X3 6000X1000 VFZ SP 34X76</t>
  </si>
  <si>
    <t>GD 25X3 1000X1000 VFZ SP 34X76</t>
  </si>
  <si>
    <t>AR06</t>
  </si>
  <si>
    <t>ARM.PS50  6mm  6mtr</t>
  </si>
  <si>
    <t>AR08</t>
  </si>
  <si>
    <t>K500C-T ARM 8mm 6mtr</t>
  </si>
  <si>
    <t>AR0812</t>
  </si>
  <si>
    <t>K500C-T ARM 8mm 12mtr</t>
  </si>
  <si>
    <t>AR10</t>
  </si>
  <si>
    <t>K500C-T ARM 10mm 6mtr</t>
  </si>
  <si>
    <t>AR1012</t>
  </si>
  <si>
    <t>K500C-T ARM 10mm 12mtr</t>
  </si>
  <si>
    <t>AR12</t>
  </si>
  <si>
    <t>K500C-T ARM 12mm 6mtr</t>
  </si>
  <si>
    <t>AR1212</t>
  </si>
  <si>
    <t>K500C-T ARM 12mm 12mtr</t>
  </si>
  <si>
    <t>AR16</t>
  </si>
  <si>
    <t>K500C-T ARM 16mm 6mtr</t>
  </si>
  <si>
    <t>AR1612</t>
  </si>
  <si>
    <t>K500C-T ARM 16mm 12mtr</t>
  </si>
  <si>
    <t>AR20</t>
  </si>
  <si>
    <t>K500C-T ARM 20mm 6mtr</t>
  </si>
  <si>
    <t>AR2012</t>
  </si>
  <si>
    <t>K500C-T ARM 20mm 12mtr</t>
  </si>
  <si>
    <t>AR25</t>
  </si>
  <si>
    <t>K500C-T ARM 25mm 6mtr</t>
  </si>
  <si>
    <t>AR2512</t>
  </si>
  <si>
    <t>K500C-T ARM 25mm 12mtr</t>
  </si>
  <si>
    <t>AR32</t>
  </si>
  <si>
    <t>K500C-T ARM 32mm 6mtr</t>
  </si>
  <si>
    <t>AR3212</t>
  </si>
  <si>
    <t>K500C-T ARM 32mm 12mtr</t>
  </si>
  <si>
    <t>AN4150</t>
  </si>
  <si>
    <t>NÄT 4150  1,1X0,8</t>
  </si>
  <si>
    <t>AN6150SKARV</t>
  </si>
  <si>
    <t>NÄT NK500AB-W 6150 0,6X2,3 SKARV</t>
  </si>
  <si>
    <t>AN5150-25</t>
  </si>
  <si>
    <t>NÄT NK500AB-W 5150 2,5X1,5</t>
  </si>
  <si>
    <t>AN6150-25</t>
  </si>
  <si>
    <t>NÄT NK500AB-W 6150 2,5X1,5</t>
  </si>
  <si>
    <t>AN52005</t>
  </si>
  <si>
    <t>NÄT NK500AB-W 5200 4,85X2,25</t>
  </si>
  <si>
    <t>AN5150</t>
  </si>
  <si>
    <t>NÄT NK500AB-W 5150 5,0X2,30</t>
  </si>
  <si>
    <t>AN62005</t>
  </si>
  <si>
    <t>NÄT NK500AB-W 6200 4,85X2,25</t>
  </si>
  <si>
    <t>AN9300F</t>
  </si>
  <si>
    <t>AN6150</t>
  </si>
  <si>
    <t>NÄT NK500AB-W 6150 5,0X2,30</t>
  </si>
  <si>
    <t>AN6150F</t>
  </si>
  <si>
    <t>AN7150F</t>
  </si>
  <si>
    <t>AN7150S</t>
  </si>
  <si>
    <t>NÄT NK500AB-W 7150 5,9X2,30</t>
  </si>
  <si>
    <t>AN6100F</t>
  </si>
  <si>
    <t>AN8150</t>
  </si>
  <si>
    <t>NÄT NK500AB-W 8150 5,0X2,30</t>
  </si>
  <si>
    <t>AN8150F</t>
  </si>
  <si>
    <t>AN7100F</t>
  </si>
  <si>
    <t>AN9150F</t>
  </si>
  <si>
    <t>AN10150F</t>
  </si>
  <si>
    <t>AN8100F</t>
  </si>
  <si>
    <t>AN10150S</t>
  </si>
  <si>
    <t>NÄT NK500AB-W 10150 5,9x2,30</t>
  </si>
  <si>
    <t>AN9100F</t>
  </si>
  <si>
    <t>AN12150F</t>
  </si>
  <si>
    <t>AN10100F</t>
  </si>
  <si>
    <t>AN12100F</t>
  </si>
  <si>
    <t>Pris/St Hel bunt</t>
  </si>
  <si>
    <t>Pris/st</t>
  </si>
  <si>
    <t>NÄT NK500AB-W 6100Fingerskarvade 5,9X2,4</t>
  </si>
  <si>
    <t>NÄT NK500AB-W 6150Fingerskarvade 5,85X2,40</t>
  </si>
  <si>
    <t>NÄT NK500AB-W 7100Fingerskarvade 5,85X2,35</t>
  </si>
  <si>
    <t>NÄT NK500AB-W 7150Fingerskarvade 5,9x2,3</t>
  </si>
  <si>
    <t>NÄT NK500AB-W 8100Fingerskarvade  5,9X2,4</t>
  </si>
  <si>
    <t>NÄT NK500AB-W 8150Fingerskarvade 5,95X2,35</t>
  </si>
  <si>
    <t>NÄT NK500AB-W 9100Fingerskarvade 5,85X2,35</t>
  </si>
  <si>
    <t>NÄT NK500AB-W 9150Fingerskarvade 5,85X2,4</t>
  </si>
  <si>
    <t>NÄT NK500AB-W 10100Fingerskarvade 5,9X2,4</t>
  </si>
  <si>
    <t>NÄT NK500AB-W 10150Fingerskarvade 5,9X2,3</t>
  </si>
  <si>
    <t>NÄT NK500AB-W 12100Fingerskarvade 5,9X2,4</t>
  </si>
  <si>
    <t>NÄT NK500AB-W 12150Fingerskarvade 5,85X2,4</t>
  </si>
  <si>
    <t>NÄT NK500AB-W 9300Väggnät Fingerskarvade 3,95X2,40</t>
  </si>
  <si>
    <t>BI40</t>
  </si>
  <si>
    <t>BI-STÅL 40 VFZ 4mtr</t>
  </si>
  <si>
    <t>KLOSS25</t>
  </si>
  <si>
    <t>DISTANSKLOSS 25/30 300st/frp</t>
  </si>
  <si>
    <t>KLOSS40</t>
  </si>
  <si>
    <t>DISTANSKLOSS 40/50 250st/frp</t>
  </si>
  <si>
    <t>HUL180</t>
  </si>
  <si>
    <t>HULLING 180mm 250st/frp</t>
  </si>
  <si>
    <t>KB12</t>
  </si>
  <si>
    <t>KANTBYGEL 8X750X120X200</t>
  </si>
  <si>
    <t>KB20</t>
  </si>
  <si>
    <t>KANTBYGEL 8X800X200X200</t>
  </si>
  <si>
    <t>NS110</t>
  </si>
  <si>
    <t>NÄTSTÖD 110MM 2mtr</t>
  </si>
  <si>
    <t>NS130</t>
  </si>
  <si>
    <t>NÄTSTÖD 130MM 2mtr</t>
  </si>
  <si>
    <t>NS150</t>
  </si>
  <si>
    <t>NÄTSTÖD 150MM 2mtr</t>
  </si>
  <si>
    <t>NS170</t>
  </si>
  <si>
    <t>NÄTSTÖD 170MM 2mtr</t>
  </si>
  <si>
    <t>NS50</t>
  </si>
  <si>
    <t>NÄTSTÖD 50MM   2mtr</t>
  </si>
  <si>
    <t>NS70</t>
  </si>
  <si>
    <t>NÄTSTÖD 70MM  2mtr</t>
  </si>
  <si>
    <t>NS90</t>
  </si>
  <si>
    <t>NÄTSTÖD 90MM  2mtr</t>
  </si>
  <si>
    <t>SP30</t>
  </si>
  <si>
    <t>SPEEDIES 150/30</t>
  </si>
  <si>
    <t>SP40</t>
  </si>
  <si>
    <t>SPEEDIES 150/40</t>
  </si>
  <si>
    <t>SP50</t>
  </si>
  <si>
    <t>SPEEDIES 150/50</t>
  </si>
  <si>
    <t>SPKÄPP</t>
  </si>
  <si>
    <t>SPEEDIES SLÄPPKÄPP</t>
  </si>
  <si>
    <t>UK30</t>
  </si>
  <si>
    <t>UNDERKANTSLINJAL 30MM 2mtr  100M/BUNT</t>
  </si>
  <si>
    <t>UK50</t>
  </si>
  <si>
    <t>UNDERKANTSLINJAL 50MM 2mtr  60M/BUNT</t>
  </si>
  <si>
    <t>GPG025</t>
  </si>
  <si>
    <t>GPG03</t>
  </si>
  <si>
    <t>GPG06</t>
  </si>
  <si>
    <t>GARAGEPROFIL GALV 50X50 2,5mtr</t>
  </si>
  <si>
    <t>GARAGEPROFIL GALV 50X50 3mtr</t>
  </si>
  <si>
    <t>GARAGEPROFIL GALV 50X50 6,0mtr</t>
  </si>
  <si>
    <t xml:space="preserve">SFG20 </t>
  </si>
  <si>
    <t>S T-STÅL 30X30X4 6mtr S235JR (CE)</t>
  </si>
  <si>
    <t>ST03004</t>
  </si>
  <si>
    <t>R761365GA</t>
  </si>
  <si>
    <t>RÖR 76,1X3,65 GALV 6mtr</t>
  </si>
  <si>
    <t>Prisökning mot föregående lista är</t>
  </si>
  <si>
    <t>Balk</t>
  </si>
  <si>
    <t xml:space="preserve">Varmvalsad stång </t>
  </si>
  <si>
    <t>Armeringsnät</t>
  </si>
  <si>
    <t>Armeringsstång</t>
  </si>
  <si>
    <t>KKR</t>
  </si>
  <si>
    <t>Plåt</t>
  </si>
  <si>
    <t>Rör</t>
  </si>
  <si>
    <t>Prislista Januari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</si>
</sst>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9" fontId="2" fillId="0" borderId="0" xfId="0" applyNumberFormat="1" applyFont="1"/>
    <xf numFmtId="9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129489</xdr:colOff>
      <xdr:row>12</xdr:row>
      <xdr:rowOff>57150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CBA1B5F1-24D7-4C18-81EF-B7809F2A2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53889" cy="2343150"/>
        </a:xfrm>
        <a:prstGeom prst="rect">
          <a:avLst/>
        </a:prstGeom>
        <a:effectLst>
          <a:glow rad="2286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 prstMaterial="dkEdge">
          <a:bevelT prst="convex"/>
          <a:bevelB prst="relaxedInset"/>
        </a:sp3d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7AE9E-3CAB-44F7-8E08-98E16B70C4C1}">
  <dimension ref="A2:C24"/>
  <sheetViews>
    <sheetView tabSelected="1" workbookViewId="0">
      <selection activeCell="C31" sqref="C31"/>
    </sheetView>
  </sheetViews>
  <sheetFormatPr defaultRowHeight="15" x14ac:dyDescent="0.25"/>
  <cols>
    <col min="1" max="1" width="16" style="4" customWidth="1"/>
    <col min="2" max="16384" width="9.140625" style="4"/>
  </cols>
  <sheetData>
    <row r="2" spans="1:3" x14ac:dyDescent="0.25">
      <c r="C2" s="4">
        <f>'okt2017'!B188%</f>
        <v>0</v>
      </c>
    </row>
    <row r="15" spans="1:3" x14ac:dyDescent="0.25">
      <c r="A15" s="5" t="s">
        <v>1321</v>
      </c>
    </row>
    <row r="16" spans="1:3" x14ac:dyDescent="0.25">
      <c r="A16" s="5" t="s">
        <v>1313</v>
      </c>
    </row>
    <row r="18" spans="1:2" x14ac:dyDescent="0.25">
      <c r="A18" s="5" t="s">
        <v>1314</v>
      </c>
      <c r="B18" s="6">
        <v>0.03</v>
      </c>
    </row>
    <row r="19" spans="1:2" x14ac:dyDescent="0.25">
      <c r="A19" s="5" t="s">
        <v>1315</v>
      </c>
      <c r="B19" s="6">
        <v>0.03</v>
      </c>
    </row>
    <row r="20" spans="1:2" x14ac:dyDescent="0.25">
      <c r="A20" s="5" t="s">
        <v>1320</v>
      </c>
      <c r="B20" s="6">
        <v>0.03</v>
      </c>
    </row>
    <row r="21" spans="1:2" x14ac:dyDescent="0.25">
      <c r="A21" s="5" t="s">
        <v>1319</v>
      </c>
      <c r="B21" s="6">
        <v>0.03</v>
      </c>
    </row>
    <row r="22" spans="1:2" x14ac:dyDescent="0.25">
      <c r="A22" s="5" t="s">
        <v>1318</v>
      </c>
      <c r="B22" s="6">
        <v>0.03</v>
      </c>
    </row>
    <row r="23" spans="1:2" x14ac:dyDescent="0.25">
      <c r="A23" s="5" t="s">
        <v>1316</v>
      </c>
      <c r="B23" s="7">
        <v>0.03</v>
      </c>
    </row>
    <row r="24" spans="1:2" x14ac:dyDescent="0.25">
      <c r="A24" s="5" t="s">
        <v>1317</v>
      </c>
      <c r="B24" s="7">
        <v>0.03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2"/>
  <sheetViews>
    <sheetView tabSelected="1" workbookViewId="0">
      <selection activeCell="C31" sqref="C31"/>
    </sheetView>
  </sheetViews>
  <sheetFormatPr defaultRowHeight="15" x14ac:dyDescent="0.25"/>
  <cols>
    <col min="2" max="2" width="30.85546875" bestFit="1" customWidth="1"/>
    <col min="4" max="4" width="9.85546875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55</v>
      </c>
    </row>
    <row r="2" spans="1:4" x14ac:dyDescent="0.25">
      <c r="A2" t="s">
        <v>374</v>
      </c>
      <c r="B2" t="s">
        <v>375</v>
      </c>
      <c r="C2" s="2">
        <v>24.9</v>
      </c>
      <c r="D2">
        <v>9.42</v>
      </c>
    </row>
    <row r="3" spans="1:4" x14ac:dyDescent="0.25">
      <c r="C3" s="2"/>
    </row>
    <row r="4" spans="1:4" x14ac:dyDescent="0.25">
      <c r="A4" t="s">
        <v>376</v>
      </c>
      <c r="B4" t="s">
        <v>377</v>
      </c>
      <c r="C4" s="2">
        <f>$C$2</f>
        <v>24.9</v>
      </c>
      <c r="D4">
        <v>12.6</v>
      </c>
    </row>
    <row r="5" spans="1:4" x14ac:dyDescent="0.25">
      <c r="C5" s="2"/>
    </row>
    <row r="6" spans="1:4" x14ac:dyDescent="0.25">
      <c r="A6" t="s">
        <v>378</v>
      </c>
      <c r="B6" t="s">
        <v>379</v>
      </c>
      <c r="C6" s="2">
        <f t="shared" ref="C6:C22" si="0">$C$2</f>
        <v>24.9</v>
      </c>
      <c r="D6">
        <v>15.7</v>
      </c>
    </row>
    <row r="7" spans="1:4" x14ac:dyDescent="0.25">
      <c r="A7" t="s">
        <v>382</v>
      </c>
      <c r="B7" t="s">
        <v>383</v>
      </c>
      <c r="C7" s="2">
        <f t="shared" si="0"/>
        <v>24.9</v>
      </c>
      <c r="D7">
        <v>19.600000000000001</v>
      </c>
    </row>
    <row r="8" spans="1:4" x14ac:dyDescent="0.25">
      <c r="A8" t="s">
        <v>388</v>
      </c>
      <c r="B8" t="s">
        <v>389</v>
      </c>
      <c r="C8" s="2">
        <f t="shared" si="0"/>
        <v>24.9</v>
      </c>
      <c r="D8">
        <v>23.6</v>
      </c>
    </row>
    <row r="9" spans="1:4" x14ac:dyDescent="0.25">
      <c r="C9" s="2"/>
    </row>
    <row r="10" spans="1:4" x14ac:dyDescent="0.25">
      <c r="A10" t="s">
        <v>380</v>
      </c>
      <c r="B10" t="s">
        <v>381</v>
      </c>
      <c r="C10" s="2">
        <f t="shared" si="0"/>
        <v>24.9</v>
      </c>
      <c r="D10">
        <v>18.8</v>
      </c>
    </row>
    <row r="11" spans="1:4" x14ac:dyDescent="0.25">
      <c r="A11" t="s">
        <v>384</v>
      </c>
      <c r="B11" t="s">
        <v>385</v>
      </c>
      <c r="C11" s="2">
        <f t="shared" si="0"/>
        <v>24.9</v>
      </c>
      <c r="D11">
        <v>23.6</v>
      </c>
    </row>
    <row r="12" spans="1:4" x14ac:dyDescent="0.25">
      <c r="A12" t="s">
        <v>390</v>
      </c>
      <c r="B12" t="s">
        <v>403</v>
      </c>
      <c r="C12" s="2">
        <f t="shared" si="0"/>
        <v>24.9</v>
      </c>
      <c r="D12">
        <v>28.3</v>
      </c>
    </row>
    <row r="13" spans="1:4" x14ac:dyDescent="0.25">
      <c r="C13" s="2"/>
    </row>
    <row r="14" spans="1:4" x14ac:dyDescent="0.25">
      <c r="A14" t="s">
        <v>386</v>
      </c>
      <c r="B14" t="s">
        <v>387</v>
      </c>
      <c r="C14" s="2">
        <f t="shared" si="0"/>
        <v>24.9</v>
      </c>
      <c r="D14">
        <v>23.6</v>
      </c>
    </row>
    <row r="15" spans="1:4" x14ac:dyDescent="0.25">
      <c r="A15" t="s">
        <v>391</v>
      </c>
      <c r="B15" t="s">
        <v>392</v>
      </c>
      <c r="C15" s="2">
        <f t="shared" si="0"/>
        <v>24.9</v>
      </c>
      <c r="D15">
        <v>29.4</v>
      </c>
    </row>
    <row r="16" spans="1:4" x14ac:dyDescent="0.25">
      <c r="A16" t="s">
        <v>395</v>
      </c>
      <c r="B16" t="s">
        <v>396</v>
      </c>
      <c r="C16" s="2">
        <f t="shared" si="0"/>
        <v>24.9</v>
      </c>
      <c r="D16">
        <v>35.299999999999997</v>
      </c>
    </row>
    <row r="17" spans="1:4" x14ac:dyDescent="0.25">
      <c r="C17" s="2">
        <f t="shared" si="0"/>
        <v>24.9</v>
      </c>
    </row>
    <row r="18" spans="1:4" x14ac:dyDescent="0.25">
      <c r="A18" t="s">
        <v>393</v>
      </c>
      <c r="B18" t="s">
        <v>394</v>
      </c>
      <c r="C18" s="2">
        <f t="shared" si="0"/>
        <v>24.9</v>
      </c>
      <c r="D18">
        <v>31.4</v>
      </c>
    </row>
    <row r="19" spans="1:4" x14ac:dyDescent="0.25">
      <c r="A19" t="s">
        <v>399</v>
      </c>
      <c r="B19" t="s">
        <v>400</v>
      </c>
      <c r="C19" s="2">
        <f t="shared" si="0"/>
        <v>24.9</v>
      </c>
      <c r="D19">
        <v>39.200000000000003</v>
      </c>
    </row>
    <row r="20" spans="1:4" x14ac:dyDescent="0.25">
      <c r="C20" s="2"/>
    </row>
    <row r="21" spans="1:4" x14ac:dyDescent="0.25">
      <c r="A21" t="s">
        <v>397</v>
      </c>
      <c r="B21" t="s">
        <v>398</v>
      </c>
      <c r="C21" s="2">
        <f t="shared" si="0"/>
        <v>24.9</v>
      </c>
      <c r="D21">
        <v>39.200000000000003</v>
      </c>
    </row>
    <row r="22" spans="1:4" x14ac:dyDescent="0.25">
      <c r="A22" t="s">
        <v>401</v>
      </c>
      <c r="B22" t="s">
        <v>402</v>
      </c>
      <c r="C22" s="2">
        <f t="shared" si="0"/>
        <v>24.9</v>
      </c>
      <c r="D22">
        <v>49.1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65"/>
  <sheetViews>
    <sheetView tabSelected="1" topLeftCell="A36" workbookViewId="0">
      <selection activeCell="C31" sqref="C31"/>
    </sheetView>
  </sheetViews>
  <sheetFormatPr defaultRowHeight="15" x14ac:dyDescent="0.25"/>
  <cols>
    <col min="1" max="1" width="10.28515625" bestFit="1" customWidth="1"/>
    <col min="2" max="2" width="36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55</v>
      </c>
    </row>
    <row r="2" spans="1:4" x14ac:dyDescent="0.25">
      <c r="A2" t="s">
        <v>404</v>
      </c>
      <c r="B2" t="s">
        <v>405</v>
      </c>
      <c r="C2">
        <v>23.7</v>
      </c>
      <c r="D2">
        <v>0.64</v>
      </c>
    </row>
    <row r="3" spans="1:4" x14ac:dyDescent="0.25">
      <c r="A3" t="s">
        <v>406</v>
      </c>
      <c r="B3" t="s">
        <v>407</v>
      </c>
      <c r="C3">
        <v>23.7</v>
      </c>
      <c r="D3">
        <v>0.88</v>
      </c>
    </row>
    <row r="4" spans="1:4" x14ac:dyDescent="0.25">
      <c r="A4" t="s">
        <v>410</v>
      </c>
      <c r="B4" t="s">
        <v>411</v>
      </c>
      <c r="C4">
        <v>23.7</v>
      </c>
      <c r="D4">
        <v>1.1200000000000001</v>
      </c>
    </row>
    <row r="5" spans="1:4" x14ac:dyDescent="0.25">
      <c r="A5" t="s">
        <v>416</v>
      </c>
      <c r="B5" t="s">
        <v>417</v>
      </c>
      <c r="C5">
        <v>22.15</v>
      </c>
      <c r="D5">
        <v>1.36</v>
      </c>
    </row>
    <row r="7" spans="1:4" x14ac:dyDescent="0.25">
      <c r="A7" t="s">
        <v>418</v>
      </c>
      <c r="B7" t="s">
        <v>419</v>
      </c>
      <c r="C7">
        <f>$C$5</f>
        <v>22.15</v>
      </c>
      <c r="D7">
        <v>1.78</v>
      </c>
    </row>
    <row r="8" spans="1:4" x14ac:dyDescent="0.25">
      <c r="A8" t="s">
        <v>420</v>
      </c>
      <c r="B8" t="s">
        <v>421</v>
      </c>
      <c r="C8">
        <f t="shared" ref="C8:C32" si="0">$C$5</f>
        <v>22.15</v>
      </c>
      <c r="D8">
        <v>2.42</v>
      </c>
    </row>
    <row r="9" spans="1:4" x14ac:dyDescent="0.25">
      <c r="A9" t="s">
        <v>426</v>
      </c>
      <c r="B9" t="s">
        <v>427</v>
      </c>
      <c r="C9">
        <f t="shared" si="0"/>
        <v>22.15</v>
      </c>
      <c r="D9">
        <v>3.06</v>
      </c>
    </row>
    <row r="11" spans="1:4" x14ac:dyDescent="0.25">
      <c r="A11" t="s">
        <v>424</v>
      </c>
      <c r="B11" t="s">
        <v>425</v>
      </c>
      <c r="C11">
        <f t="shared" si="0"/>
        <v>22.15</v>
      </c>
      <c r="D11">
        <v>2.97</v>
      </c>
    </row>
    <row r="12" spans="1:4" x14ac:dyDescent="0.25">
      <c r="A12" t="s">
        <v>428</v>
      </c>
      <c r="B12" t="s">
        <v>429</v>
      </c>
      <c r="C12">
        <f t="shared" si="0"/>
        <v>22.15</v>
      </c>
      <c r="D12">
        <v>3.38</v>
      </c>
    </row>
    <row r="13" spans="1:4" x14ac:dyDescent="0.25">
      <c r="A13" t="s">
        <v>432</v>
      </c>
      <c r="B13" t="s">
        <v>433</v>
      </c>
      <c r="C13">
        <f t="shared" si="0"/>
        <v>22.15</v>
      </c>
      <c r="D13">
        <v>3.77</v>
      </c>
    </row>
    <row r="15" spans="1:4" x14ac:dyDescent="0.25">
      <c r="A15" t="s">
        <v>434</v>
      </c>
      <c r="B15" t="s">
        <v>435</v>
      </c>
      <c r="C15">
        <f t="shared" si="0"/>
        <v>22.15</v>
      </c>
      <c r="D15">
        <v>4.47</v>
      </c>
    </row>
    <row r="16" spans="1:4" x14ac:dyDescent="0.25">
      <c r="A16" t="s">
        <v>438</v>
      </c>
      <c r="B16" t="s">
        <v>439</v>
      </c>
      <c r="C16">
        <f t="shared" si="0"/>
        <v>22.15</v>
      </c>
      <c r="D16">
        <v>5.42</v>
      </c>
    </row>
    <row r="18" spans="1:4" x14ac:dyDescent="0.25">
      <c r="A18" t="s">
        <v>444</v>
      </c>
      <c r="B18" t="s">
        <v>445</v>
      </c>
      <c r="C18">
        <f t="shared" si="0"/>
        <v>22.15</v>
      </c>
      <c r="D18">
        <v>7.09</v>
      </c>
    </row>
    <row r="20" spans="1:4" x14ac:dyDescent="0.25">
      <c r="A20" t="s">
        <v>446</v>
      </c>
      <c r="B20" t="s">
        <v>447</v>
      </c>
      <c r="C20">
        <f t="shared" si="0"/>
        <v>22.15</v>
      </c>
      <c r="D20">
        <v>7.38</v>
      </c>
    </row>
    <row r="22" spans="1:4" x14ac:dyDescent="0.25">
      <c r="A22" t="s">
        <v>444</v>
      </c>
      <c r="B22" t="s">
        <v>445</v>
      </c>
      <c r="C22">
        <f t="shared" si="0"/>
        <v>22.15</v>
      </c>
      <c r="D22">
        <v>7.09</v>
      </c>
    </row>
    <row r="23" spans="1:4" x14ac:dyDescent="0.25">
      <c r="A23" t="s">
        <v>452</v>
      </c>
      <c r="B23" t="s">
        <v>453</v>
      </c>
      <c r="C23">
        <f t="shared" si="0"/>
        <v>22.15</v>
      </c>
      <c r="D23">
        <v>9.0299999999999994</v>
      </c>
    </row>
    <row r="24" spans="1:4" x14ac:dyDescent="0.25">
      <c r="A24" t="s">
        <v>454</v>
      </c>
      <c r="B24" t="s">
        <v>455</v>
      </c>
      <c r="C24">
        <f t="shared" si="0"/>
        <v>22.15</v>
      </c>
      <c r="D24">
        <v>9.66</v>
      </c>
    </row>
    <row r="26" spans="1:4" x14ac:dyDescent="0.25">
      <c r="A26" t="s">
        <v>465</v>
      </c>
      <c r="B26" t="s">
        <v>466</v>
      </c>
      <c r="C26">
        <f t="shared" si="0"/>
        <v>22.15</v>
      </c>
      <c r="D26">
        <v>12.2</v>
      </c>
    </row>
    <row r="27" spans="1:4" x14ac:dyDescent="0.25">
      <c r="A27" t="s">
        <v>467</v>
      </c>
      <c r="B27" t="s">
        <v>468</v>
      </c>
      <c r="C27">
        <f t="shared" si="0"/>
        <v>22.15</v>
      </c>
      <c r="D27">
        <v>12.2</v>
      </c>
    </row>
    <row r="29" spans="1:4" x14ac:dyDescent="0.25">
      <c r="A29" t="s">
        <v>471</v>
      </c>
      <c r="B29" t="s">
        <v>472</v>
      </c>
      <c r="C29">
        <f t="shared" si="0"/>
        <v>22.15</v>
      </c>
      <c r="D29">
        <v>15.1</v>
      </c>
    </row>
    <row r="30" spans="1:4" x14ac:dyDescent="0.25">
      <c r="A30" t="s">
        <v>473</v>
      </c>
      <c r="B30" t="s">
        <v>474</v>
      </c>
      <c r="C30">
        <f t="shared" si="0"/>
        <v>22.15</v>
      </c>
      <c r="D30">
        <v>15.1</v>
      </c>
    </row>
    <row r="32" spans="1:4" x14ac:dyDescent="0.25">
      <c r="A32" t="s">
        <v>479</v>
      </c>
      <c r="B32" t="s">
        <v>480</v>
      </c>
      <c r="C32">
        <f t="shared" si="0"/>
        <v>22.15</v>
      </c>
      <c r="D32">
        <v>21.6</v>
      </c>
    </row>
    <row r="33" spans="1:4" x14ac:dyDescent="0.25">
      <c r="A33" t="s">
        <v>481</v>
      </c>
      <c r="B33" t="s">
        <v>482</v>
      </c>
      <c r="C33">
        <v>22.7</v>
      </c>
      <c r="D33">
        <v>27.3</v>
      </c>
    </row>
    <row r="35" spans="1:4" x14ac:dyDescent="0.25">
      <c r="A35" t="s">
        <v>485</v>
      </c>
      <c r="B35" t="s">
        <v>486</v>
      </c>
      <c r="C35">
        <v>21.7</v>
      </c>
      <c r="D35">
        <v>27.5</v>
      </c>
    </row>
    <row r="37" spans="1:4" x14ac:dyDescent="0.25">
      <c r="A37" t="s">
        <v>487</v>
      </c>
      <c r="B37" t="s">
        <v>488</v>
      </c>
      <c r="C37">
        <v>23.15</v>
      </c>
      <c r="D37">
        <v>48.5</v>
      </c>
    </row>
    <row r="39" spans="1:4" x14ac:dyDescent="0.25">
      <c r="A39" t="s">
        <v>408</v>
      </c>
      <c r="B39" t="s">
        <v>409</v>
      </c>
      <c r="C39">
        <v>23.7</v>
      </c>
      <c r="D39">
        <v>1.1100000000000001</v>
      </c>
    </row>
    <row r="40" spans="1:4" x14ac:dyDescent="0.25">
      <c r="A40" t="s">
        <v>412</v>
      </c>
      <c r="B40" t="s">
        <v>413</v>
      </c>
      <c r="C40">
        <v>23.7</v>
      </c>
      <c r="D40">
        <v>1.35</v>
      </c>
    </row>
    <row r="42" spans="1:4" x14ac:dyDescent="0.25">
      <c r="A42" t="s">
        <v>414</v>
      </c>
      <c r="B42" t="s">
        <v>415</v>
      </c>
      <c r="C42">
        <v>23.7</v>
      </c>
      <c r="D42">
        <v>2.25</v>
      </c>
    </row>
    <row r="44" spans="1:4" x14ac:dyDescent="0.25">
      <c r="A44" t="s">
        <v>422</v>
      </c>
      <c r="B44" t="s">
        <v>423</v>
      </c>
      <c r="C44">
        <v>22.15</v>
      </c>
      <c r="D44">
        <v>2.95</v>
      </c>
    </row>
    <row r="45" spans="1:4" x14ac:dyDescent="0.25">
      <c r="A45" t="s">
        <v>430</v>
      </c>
      <c r="B45" t="s">
        <v>431</v>
      </c>
      <c r="C45">
        <v>22.15</v>
      </c>
      <c r="D45">
        <v>3.76</v>
      </c>
    </row>
    <row r="47" spans="1:4" x14ac:dyDescent="0.25">
      <c r="A47" t="s">
        <v>436</v>
      </c>
      <c r="B47" t="s">
        <v>437</v>
      </c>
      <c r="C47">
        <v>22.15</v>
      </c>
      <c r="D47">
        <v>5.41</v>
      </c>
    </row>
    <row r="48" spans="1:4" x14ac:dyDescent="0.25">
      <c r="A48" t="s">
        <v>442</v>
      </c>
      <c r="B48" t="s">
        <v>443</v>
      </c>
      <c r="C48">
        <v>22.15</v>
      </c>
      <c r="D48">
        <v>6.85</v>
      </c>
    </row>
    <row r="50" spans="1:4" x14ac:dyDescent="0.25">
      <c r="A50" t="s">
        <v>440</v>
      </c>
      <c r="B50" t="s">
        <v>441</v>
      </c>
      <c r="C50">
        <v>22.15</v>
      </c>
      <c r="D50">
        <v>6.53</v>
      </c>
    </row>
    <row r="52" spans="1:4" x14ac:dyDescent="0.25">
      <c r="A52" t="s">
        <v>448</v>
      </c>
      <c r="B52" t="s">
        <v>449</v>
      </c>
      <c r="C52">
        <v>22.15</v>
      </c>
      <c r="D52">
        <v>8.99</v>
      </c>
    </row>
    <row r="53" spans="1:4" x14ac:dyDescent="0.25">
      <c r="A53" t="s">
        <v>450</v>
      </c>
      <c r="B53" t="s">
        <v>451</v>
      </c>
      <c r="C53">
        <v>22.15</v>
      </c>
      <c r="D53">
        <v>8.99</v>
      </c>
    </row>
    <row r="54" spans="1:4" x14ac:dyDescent="0.25">
      <c r="A54" t="s">
        <v>456</v>
      </c>
      <c r="B54" t="s">
        <v>489</v>
      </c>
      <c r="C54">
        <v>22.15</v>
      </c>
      <c r="D54">
        <v>9.9</v>
      </c>
    </row>
    <row r="55" spans="1:4" x14ac:dyDescent="0.25">
      <c r="A55" t="s">
        <v>459</v>
      </c>
      <c r="B55" t="s">
        <v>460</v>
      </c>
      <c r="C55">
        <v>22.15</v>
      </c>
      <c r="D55">
        <v>11.9</v>
      </c>
    </row>
    <row r="56" spans="1:4" x14ac:dyDescent="0.25">
      <c r="A56" t="s">
        <v>461</v>
      </c>
      <c r="B56" t="s">
        <v>462</v>
      </c>
      <c r="C56">
        <v>22.15</v>
      </c>
      <c r="D56">
        <v>11.9</v>
      </c>
    </row>
    <row r="57" spans="1:4" x14ac:dyDescent="0.25">
      <c r="A57" t="s">
        <v>463</v>
      </c>
      <c r="B57" t="s">
        <v>464</v>
      </c>
      <c r="C57">
        <v>22.15</v>
      </c>
      <c r="D57">
        <v>12.2</v>
      </c>
    </row>
    <row r="59" spans="1:4" x14ac:dyDescent="0.25">
      <c r="A59" t="s">
        <v>457</v>
      </c>
      <c r="B59" t="s">
        <v>458</v>
      </c>
      <c r="C59">
        <v>22.15</v>
      </c>
      <c r="D59">
        <v>11.8</v>
      </c>
    </row>
    <row r="61" spans="1:4" x14ac:dyDescent="0.25">
      <c r="A61" t="s">
        <v>469</v>
      </c>
      <c r="B61" t="s">
        <v>470</v>
      </c>
      <c r="C61">
        <v>22.15</v>
      </c>
      <c r="D61">
        <v>15</v>
      </c>
    </row>
    <row r="62" spans="1:4" x14ac:dyDescent="0.25">
      <c r="A62" t="s">
        <v>475</v>
      </c>
      <c r="B62" t="s">
        <v>476</v>
      </c>
      <c r="C62">
        <v>22.15</v>
      </c>
      <c r="D62">
        <v>19</v>
      </c>
    </row>
    <row r="63" spans="1:4" x14ac:dyDescent="0.25">
      <c r="A63" t="s">
        <v>477</v>
      </c>
      <c r="B63" t="s">
        <v>478</v>
      </c>
      <c r="C63">
        <v>23.15</v>
      </c>
      <c r="D63">
        <v>20.6</v>
      </c>
    </row>
    <row r="65" spans="1:4" x14ac:dyDescent="0.25">
      <c r="A65" t="s">
        <v>483</v>
      </c>
      <c r="B65" t="s">
        <v>484</v>
      </c>
      <c r="C65">
        <v>23.15</v>
      </c>
      <c r="D65">
        <v>27.3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3"/>
  <sheetViews>
    <sheetView tabSelected="1" workbookViewId="0">
      <selection activeCell="C31" sqref="C31"/>
    </sheetView>
  </sheetViews>
  <sheetFormatPr defaultRowHeight="15" x14ac:dyDescent="0.25"/>
  <cols>
    <col min="1" max="1" width="12.85546875" bestFit="1" customWidth="1"/>
    <col min="2" max="2" width="38.28515625" bestFit="1" customWidth="1"/>
    <col min="3" max="3" width="9.28515625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55</v>
      </c>
    </row>
    <row r="2" spans="1:4" x14ac:dyDescent="0.25">
      <c r="A2" t="s">
        <v>490</v>
      </c>
      <c r="B2" t="s">
        <v>491</v>
      </c>
      <c r="C2" s="2">
        <v>24.8</v>
      </c>
      <c r="D2">
        <v>0.25</v>
      </c>
    </row>
    <row r="3" spans="1:4" x14ac:dyDescent="0.25">
      <c r="A3" t="s">
        <v>492</v>
      </c>
      <c r="B3" t="s">
        <v>493</v>
      </c>
      <c r="C3" s="2">
        <v>22.6</v>
      </c>
      <c r="D3">
        <v>0.39</v>
      </c>
    </row>
    <row r="4" spans="1:4" x14ac:dyDescent="0.25">
      <c r="A4" t="s">
        <v>494</v>
      </c>
      <c r="B4" t="s">
        <v>495</v>
      </c>
      <c r="C4" s="2">
        <v>21.6</v>
      </c>
      <c r="D4">
        <v>0.62</v>
      </c>
    </row>
    <row r="5" spans="1:4" x14ac:dyDescent="0.25">
      <c r="A5" t="s">
        <v>496</v>
      </c>
      <c r="B5" t="s">
        <v>497</v>
      </c>
      <c r="C5" s="2">
        <v>21.6</v>
      </c>
      <c r="D5">
        <v>0.89</v>
      </c>
    </row>
    <row r="6" spans="1:4" x14ac:dyDescent="0.25">
      <c r="A6" t="s">
        <v>498</v>
      </c>
      <c r="B6" t="s">
        <v>499</v>
      </c>
      <c r="C6" s="2">
        <v>21.6</v>
      </c>
      <c r="D6">
        <v>1.21</v>
      </c>
    </row>
    <row r="7" spans="1:4" x14ac:dyDescent="0.25">
      <c r="A7" t="s">
        <v>500</v>
      </c>
      <c r="B7" t="s">
        <v>501</v>
      </c>
      <c r="C7" s="2">
        <v>21.6</v>
      </c>
      <c r="D7">
        <v>1.58</v>
      </c>
    </row>
    <row r="8" spans="1:4" x14ac:dyDescent="0.25">
      <c r="A8" t="s">
        <v>502</v>
      </c>
      <c r="B8" t="s">
        <v>503</v>
      </c>
      <c r="C8" s="2">
        <v>30.5</v>
      </c>
      <c r="D8">
        <v>1.58</v>
      </c>
    </row>
    <row r="9" spans="1:4" x14ac:dyDescent="0.25">
      <c r="A9" t="s">
        <v>504</v>
      </c>
      <c r="B9" t="s">
        <v>505</v>
      </c>
      <c r="C9" s="2">
        <v>21.6</v>
      </c>
      <c r="D9">
        <v>2</v>
      </c>
    </row>
    <row r="10" spans="1:4" x14ac:dyDescent="0.25">
      <c r="A10" t="s">
        <v>506</v>
      </c>
      <c r="B10" t="s">
        <v>507</v>
      </c>
      <c r="C10" s="2">
        <v>21.6</v>
      </c>
      <c r="D10">
        <v>2.4700000000000002</v>
      </c>
    </row>
    <row r="11" spans="1:4" x14ac:dyDescent="0.25">
      <c r="A11" t="s">
        <v>508</v>
      </c>
      <c r="B11" t="s">
        <v>509</v>
      </c>
      <c r="C11" s="2">
        <v>21.6</v>
      </c>
      <c r="D11">
        <v>2.98</v>
      </c>
    </row>
    <row r="12" spans="1:4" x14ac:dyDescent="0.25">
      <c r="A12" t="s">
        <v>510</v>
      </c>
      <c r="B12" t="s">
        <v>511</v>
      </c>
      <c r="C12" s="2">
        <v>21.6</v>
      </c>
      <c r="D12">
        <v>3.85</v>
      </c>
    </row>
    <row r="13" spans="1:4" x14ac:dyDescent="0.25">
      <c r="A13" t="s">
        <v>512</v>
      </c>
      <c r="B13" t="s">
        <v>513</v>
      </c>
      <c r="C13" s="2">
        <v>21.6</v>
      </c>
      <c r="D13">
        <v>5.55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3"/>
  <sheetViews>
    <sheetView tabSelected="1" workbookViewId="0">
      <selection activeCell="C31" sqref="C31"/>
    </sheetView>
  </sheetViews>
  <sheetFormatPr defaultRowHeight="15" x14ac:dyDescent="0.25"/>
  <cols>
    <col min="1" max="1" width="8.85546875" bestFit="1" customWidth="1"/>
    <col min="2" max="2" width="30.42578125" bestFit="1" customWidth="1"/>
    <col min="3" max="3" width="9.28515625" bestFit="1" customWidth="1"/>
    <col min="4" max="4" width="9.85546875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55</v>
      </c>
    </row>
    <row r="2" spans="1:4" x14ac:dyDescent="0.25">
      <c r="A2" t="s">
        <v>514</v>
      </c>
      <c r="B2" t="s">
        <v>515</v>
      </c>
      <c r="C2" s="2">
        <v>22.6</v>
      </c>
      <c r="D2">
        <v>1.58</v>
      </c>
    </row>
    <row r="3" spans="1:4" x14ac:dyDescent="0.25">
      <c r="A3" t="s">
        <v>516</v>
      </c>
      <c r="B3" t="s">
        <v>517</v>
      </c>
      <c r="C3" s="2">
        <f>$C$2</f>
        <v>22.6</v>
      </c>
      <c r="D3">
        <v>2.4700000000000002</v>
      </c>
    </row>
    <row r="4" spans="1:4" x14ac:dyDescent="0.25">
      <c r="A4" t="s">
        <v>518</v>
      </c>
      <c r="B4" t="s">
        <v>519</v>
      </c>
      <c r="C4" s="2">
        <f t="shared" ref="C4:C13" si="0">$C$2</f>
        <v>22.6</v>
      </c>
      <c r="D4">
        <v>3.55</v>
      </c>
    </row>
    <row r="5" spans="1:4" x14ac:dyDescent="0.25">
      <c r="A5" t="s">
        <v>520</v>
      </c>
      <c r="B5" t="s">
        <v>521</v>
      </c>
      <c r="C5" s="2">
        <f t="shared" si="0"/>
        <v>22.6</v>
      </c>
      <c r="D5">
        <v>3.85</v>
      </c>
    </row>
    <row r="6" spans="1:4" x14ac:dyDescent="0.25">
      <c r="A6" t="s">
        <v>522</v>
      </c>
      <c r="B6" t="s">
        <v>523</v>
      </c>
      <c r="C6" s="2">
        <f t="shared" si="0"/>
        <v>22.6</v>
      </c>
      <c r="D6">
        <v>5.55</v>
      </c>
    </row>
    <row r="7" spans="1:4" x14ac:dyDescent="0.25">
      <c r="A7" t="s">
        <v>524</v>
      </c>
      <c r="B7" t="s">
        <v>525</v>
      </c>
      <c r="C7" s="2">
        <f t="shared" si="0"/>
        <v>22.6</v>
      </c>
      <c r="D7">
        <v>7.55</v>
      </c>
    </row>
    <row r="8" spans="1:4" x14ac:dyDescent="0.25">
      <c r="A8" t="s">
        <v>526</v>
      </c>
      <c r="B8" t="s">
        <v>527</v>
      </c>
      <c r="C8" s="2">
        <f t="shared" si="0"/>
        <v>22.6</v>
      </c>
      <c r="D8">
        <v>8.9</v>
      </c>
    </row>
    <row r="9" spans="1:4" x14ac:dyDescent="0.25">
      <c r="A9" t="s">
        <v>528</v>
      </c>
      <c r="B9" t="s">
        <v>529</v>
      </c>
      <c r="C9" s="2">
        <f t="shared" si="0"/>
        <v>22.6</v>
      </c>
      <c r="D9">
        <v>9.86</v>
      </c>
    </row>
    <row r="10" spans="1:4" x14ac:dyDescent="0.25">
      <c r="A10" t="s">
        <v>530</v>
      </c>
      <c r="B10" t="s">
        <v>531</v>
      </c>
      <c r="C10" s="2">
        <f t="shared" si="0"/>
        <v>22.6</v>
      </c>
      <c r="D10">
        <v>12.5</v>
      </c>
    </row>
    <row r="11" spans="1:4" x14ac:dyDescent="0.25">
      <c r="A11" t="s">
        <v>532</v>
      </c>
      <c r="B11" t="s">
        <v>533</v>
      </c>
      <c r="C11" s="2">
        <f t="shared" si="0"/>
        <v>22.6</v>
      </c>
      <c r="D11">
        <v>15.4</v>
      </c>
    </row>
    <row r="12" spans="1:4" x14ac:dyDescent="0.25">
      <c r="A12" t="s">
        <v>534</v>
      </c>
      <c r="B12" t="s">
        <v>535</v>
      </c>
      <c r="C12" s="2">
        <f t="shared" si="0"/>
        <v>22.6</v>
      </c>
      <c r="D12">
        <v>18.7</v>
      </c>
    </row>
    <row r="13" spans="1:4" x14ac:dyDescent="0.25">
      <c r="A13" t="s">
        <v>536</v>
      </c>
      <c r="B13" t="s">
        <v>537</v>
      </c>
      <c r="C13" s="2">
        <f t="shared" si="0"/>
        <v>22.6</v>
      </c>
      <c r="D13">
        <v>22.2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0"/>
  <sheetViews>
    <sheetView tabSelected="1" workbookViewId="0">
      <selection activeCell="C31" sqref="C31"/>
    </sheetView>
  </sheetViews>
  <sheetFormatPr defaultRowHeight="15" x14ac:dyDescent="0.25"/>
  <cols>
    <col min="1" max="1" width="8.85546875" bestFit="1" customWidth="1"/>
    <col min="2" max="2" width="25.7109375" bestFit="1" customWidth="1"/>
    <col min="3" max="3" width="9.28515625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55</v>
      </c>
    </row>
    <row r="2" spans="1:4" x14ac:dyDescent="0.25">
      <c r="A2" t="s">
        <v>538</v>
      </c>
      <c r="B2" t="s">
        <v>539</v>
      </c>
      <c r="C2" s="2">
        <v>22.6</v>
      </c>
      <c r="D2">
        <v>0.5</v>
      </c>
    </row>
    <row r="3" spans="1:4" x14ac:dyDescent="0.25">
      <c r="A3" t="s">
        <v>540</v>
      </c>
      <c r="B3" t="s">
        <v>541</v>
      </c>
      <c r="C3" s="2">
        <v>21.6</v>
      </c>
      <c r="D3">
        <v>0.79</v>
      </c>
    </row>
    <row r="4" spans="1:4" x14ac:dyDescent="0.25">
      <c r="A4" t="s">
        <v>542</v>
      </c>
      <c r="B4" t="s">
        <v>543</v>
      </c>
      <c r="C4" s="2">
        <v>21.6</v>
      </c>
      <c r="D4">
        <v>1.1299999999999999</v>
      </c>
    </row>
    <row r="5" spans="1:4" x14ac:dyDescent="0.25">
      <c r="A5" t="s">
        <v>544</v>
      </c>
      <c r="B5" t="s">
        <v>545</v>
      </c>
      <c r="C5" s="2">
        <v>21.6</v>
      </c>
      <c r="D5">
        <v>1.77</v>
      </c>
    </row>
    <row r="6" spans="1:4" x14ac:dyDescent="0.25">
      <c r="A6" t="s">
        <v>546</v>
      </c>
      <c r="B6" t="s">
        <v>547</v>
      </c>
      <c r="C6" s="2">
        <v>21.6</v>
      </c>
      <c r="D6">
        <v>2.0099999999999998</v>
      </c>
    </row>
    <row r="7" spans="1:4" x14ac:dyDescent="0.25">
      <c r="A7" t="s">
        <v>548</v>
      </c>
      <c r="B7" t="s">
        <v>549</v>
      </c>
      <c r="C7" s="2">
        <v>21.6</v>
      </c>
      <c r="D7">
        <v>3.14</v>
      </c>
    </row>
    <row r="8" spans="1:4" x14ac:dyDescent="0.25">
      <c r="A8" t="s">
        <v>551</v>
      </c>
      <c r="B8" t="s">
        <v>552</v>
      </c>
      <c r="C8" s="2">
        <v>21.6</v>
      </c>
      <c r="D8">
        <v>4.91</v>
      </c>
    </row>
    <row r="9" spans="1:4" x14ac:dyDescent="0.25">
      <c r="A9" t="s">
        <v>553</v>
      </c>
      <c r="B9" t="s">
        <v>554</v>
      </c>
      <c r="C9" s="2">
        <v>21.6</v>
      </c>
      <c r="D9">
        <v>7.06</v>
      </c>
    </row>
    <row r="10" spans="1:4" x14ac:dyDescent="0.25">
      <c r="A10" t="s">
        <v>555</v>
      </c>
      <c r="B10" t="s">
        <v>556</v>
      </c>
      <c r="C10" s="2">
        <v>21.6</v>
      </c>
      <c r="D10">
        <v>12.56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5"/>
  <sheetViews>
    <sheetView tabSelected="1" workbookViewId="0">
      <selection activeCell="C31" sqref="C31"/>
    </sheetView>
  </sheetViews>
  <sheetFormatPr defaultRowHeight="15" x14ac:dyDescent="0.25"/>
  <cols>
    <col min="2" max="2" width="31.7109375" bestFit="1" customWidth="1"/>
    <col min="3" max="3" width="9.28515625" bestFit="1" customWidth="1"/>
    <col min="4" max="4" width="9.85546875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55</v>
      </c>
    </row>
    <row r="2" spans="1:4" s="5" customFormat="1" x14ac:dyDescent="0.25">
      <c r="A2" s="5" t="s">
        <v>1310</v>
      </c>
      <c r="B2" s="5" t="s">
        <v>1309</v>
      </c>
      <c r="C2" s="5">
        <v>22.6</v>
      </c>
      <c r="D2" s="5">
        <v>1.77</v>
      </c>
    </row>
    <row r="3" spans="1:4" x14ac:dyDescent="0.25">
      <c r="A3" t="s">
        <v>557</v>
      </c>
      <c r="B3" t="s">
        <v>558</v>
      </c>
      <c r="C3">
        <f>$C$2</f>
        <v>22.6</v>
      </c>
      <c r="D3">
        <v>2.96</v>
      </c>
    </row>
    <row r="4" spans="1:4" x14ac:dyDescent="0.25">
      <c r="A4" t="s">
        <v>559</v>
      </c>
      <c r="B4" t="s">
        <v>560</v>
      </c>
      <c r="C4">
        <f t="shared" ref="C4:C5" si="0">$C$2</f>
        <v>22.6</v>
      </c>
      <c r="D4">
        <v>4.4400000000000004</v>
      </c>
    </row>
    <row r="5" spans="1:4" x14ac:dyDescent="0.25">
      <c r="A5" t="s">
        <v>561</v>
      </c>
      <c r="B5" t="s">
        <v>562</v>
      </c>
      <c r="C5">
        <f t="shared" si="0"/>
        <v>22.6</v>
      </c>
      <c r="D5">
        <v>6.23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5"/>
  <sheetViews>
    <sheetView tabSelected="1" workbookViewId="0">
      <selection activeCell="C31" sqref="C31"/>
    </sheetView>
  </sheetViews>
  <sheetFormatPr defaultRowHeight="15" x14ac:dyDescent="0.25"/>
  <cols>
    <col min="1" max="1" width="8.85546875" bestFit="1" customWidth="1"/>
    <col min="2" max="2" width="23.140625" bestFit="1" customWidth="1"/>
    <col min="3" max="4" width="9.28515625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55</v>
      </c>
    </row>
    <row r="2" spans="1:4" x14ac:dyDescent="0.25">
      <c r="A2" t="s">
        <v>563</v>
      </c>
      <c r="B2" t="s">
        <v>564</v>
      </c>
      <c r="C2" s="2">
        <v>36.700000000000003</v>
      </c>
      <c r="D2">
        <v>1.03</v>
      </c>
    </row>
    <row r="3" spans="1:4" x14ac:dyDescent="0.25">
      <c r="A3" t="s">
        <v>565</v>
      </c>
      <c r="B3" t="s">
        <v>566</v>
      </c>
      <c r="C3" s="2">
        <v>36.700000000000003</v>
      </c>
      <c r="D3">
        <v>1.24</v>
      </c>
    </row>
    <row r="4" spans="1:4" x14ac:dyDescent="0.25">
      <c r="A4" t="s">
        <v>567</v>
      </c>
      <c r="B4" t="s">
        <v>568</v>
      </c>
      <c r="C4" s="2">
        <v>36.700000000000003</v>
      </c>
      <c r="D4">
        <v>1.65</v>
      </c>
    </row>
    <row r="5" spans="1:4" x14ac:dyDescent="0.25">
      <c r="A5" t="s">
        <v>569</v>
      </c>
      <c r="B5" t="s">
        <v>570</v>
      </c>
      <c r="C5" s="2">
        <v>36.700000000000003</v>
      </c>
      <c r="D5">
        <v>2.48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6"/>
  <sheetViews>
    <sheetView tabSelected="1" workbookViewId="0">
      <selection activeCell="C31" sqref="C31"/>
    </sheetView>
  </sheetViews>
  <sheetFormatPr defaultRowHeight="15" x14ac:dyDescent="0.25"/>
  <cols>
    <col min="1" max="1" width="8.85546875" bestFit="1" customWidth="1"/>
    <col min="2" max="2" width="26.5703125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55</v>
      </c>
    </row>
    <row r="2" spans="1:4" x14ac:dyDescent="0.25">
      <c r="A2" t="s">
        <v>571</v>
      </c>
      <c r="B2" t="s">
        <v>572</v>
      </c>
      <c r="C2" s="2">
        <v>36.700000000000003</v>
      </c>
      <c r="D2" s="2">
        <v>1.2</v>
      </c>
    </row>
    <row r="3" spans="1:4" x14ac:dyDescent="0.25">
      <c r="A3" t="s">
        <v>573</v>
      </c>
      <c r="B3" t="s">
        <v>574</v>
      </c>
      <c r="C3" s="2">
        <v>36.700000000000003</v>
      </c>
      <c r="D3">
        <v>1.46</v>
      </c>
    </row>
    <row r="4" spans="1:4" x14ac:dyDescent="0.25">
      <c r="A4" t="s">
        <v>575</v>
      </c>
      <c r="B4" t="s">
        <v>576</v>
      </c>
      <c r="C4" s="2">
        <v>36.700000000000003</v>
      </c>
      <c r="D4">
        <v>2.61</v>
      </c>
    </row>
    <row r="5" spans="1:4" x14ac:dyDescent="0.25">
      <c r="A5" t="s">
        <v>577</v>
      </c>
      <c r="B5" t="s">
        <v>578</v>
      </c>
      <c r="C5" s="2">
        <v>36.700000000000003</v>
      </c>
      <c r="D5">
        <v>4.07</v>
      </c>
    </row>
    <row r="6" spans="1:4" x14ac:dyDescent="0.25">
      <c r="A6" t="s">
        <v>579</v>
      </c>
      <c r="B6" t="s">
        <v>580</v>
      </c>
      <c r="C6" s="2">
        <v>36.700000000000003</v>
      </c>
      <c r="D6">
        <v>5.85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433CB-C843-4B82-BC35-43A57C988D48}">
  <dimension ref="A1:D3"/>
  <sheetViews>
    <sheetView tabSelected="1" workbookViewId="0">
      <selection activeCell="C31" sqref="C31"/>
    </sheetView>
  </sheetViews>
  <sheetFormatPr defaultRowHeight="15" x14ac:dyDescent="0.25"/>
  <cols>
    <col min="2" max="2" width="25.7109375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55</v>
      </c>
    </row>
    <row r="3" spans="1:4" x14ac:dyDescent="0.25">
      <c r="A3" t="s">
        <v>1308</v>
      </c>
      <c r="B3" t="s">
        <v>550</v>
      </c>
      <c r="C3" s="2">
        <v>36.700000000000003</v>
      </c>
      <c r="D3">
        <v>3.45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6"/>
  <sheetViews>
    <sheetView tabSelected="1" workbookViewId="0">
      <selection activeCell="C31" sqref="C31"/>
    </sheetView>
  </sheetViews>
  <sheetFormatPr defaultRowHeight="15" x14ac:dyDescent="0.25"/>
  <cols>
    <col min="2" max="2" width="29.42578125" bestFit="1" customWidth="1"/>
    <col min="3" max="4" width="9.28515625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55</v>
      </c>
    </row>
    <row r="2" spans="1:4" x14ac:dyDescent="0.25">
      <c r="A2" t="s">
        <v>581</v>
      </c>
      <c r="B2" t="s">
        <v>582</v>
      </c>
      <c r="C2">
        <v>22.6</v>
      </c>
      <c r="D2">
        <v>4.87</v>
      </c>
    </row>
    <row r="3" spans="1:4" x14ac:dyDescent="0.25">
      <c r="A3" t="s">
        <v>583</v>
      </c>
      <c r="B3" t="s">
        <v>584</v>
      </c>
      <c r="C3">
        <f>$C$2</f>
        <v>22.6</v>
      </c>
      <c r="D3">
        <v>4.1399999999999997</v>
      </c>
    </row>
    <row r="4" spans="1:4" x14ac:dyDescent="0.25">
      <c r="A4" t="s">
        <v>585</v>
      </c>
      <c r="B4" t="s">
        <v>586</v>
      </c>
      <c r="C4">
        <f t="shared" ref="C4:C6" si="0">$C$2</f>
        <v>22.6</v>
      </c>
      <c r="D4">
        <v>5.59</v>
      </c>
    </row>
    <row r="5" spans="1:4" x14ac:dyDescent="0.25">
      <c r="A5" t="s">
        <v>587</v>
      </c>
      <c r="B5" t="s">
        <v>588</v>
      </c>
      <c r="C5">
        <f t="shared" si="0"/>
        <v>22.6</v>
      </c>
      <c r="D5">
        <v>5.0999999999999996</v>
      </c>
    </row>
    <row r="6" spans="1:4" x14ac:dyDescent="0.25">
      <c r="A6" t="s">
        <v>589</v>
      </c>
      <c r="B6" t="s">
        <v>590</v>
      </c>
      <c r="C6">
        <f t="shared" si="0"/>
        <v>22.6</v>
      </c>
      <c r="D6">
        <v>7.09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workbookViewId="0">
      <selection activeCell="C31" sqref="C31"/>
    </sheetView>
  </sheetViews>
  <sheetFormatPr defaultRowHeight="15" x14ac:dyDescent="0.25"/>
  <cols>
    <col min="1" max="1" width="9.42578125" bestFit="1" customWidth="1"/>
    <col min="2" max="2" width="25.85546875" bestFit="1" customWidth="1"/>
    <col min="3" max="3" width="10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55</v>
      </c>
    </row>
    <row r="2" spans="1:4" x14ac:dyDescent="0.25">
      <c r="A2" t="s">
        <v>2</v>
      </c>
      <c r="B2" t="s">
        <v>3</v>
      </c>
      <c r="C2" s="2">
        <v>19.899999999999999</v>
      </c>
      <c r="D2">
        <v>16.7</v>
      </c>
    </row>
    <row r="3" spans="1:4" x14ac:dyDescent="0.25">
      <c r="A3" t="s">
        <v>4</v>
      </c>
      <c r="B3" t="s">
        <v>5</v>
      </c>
      <c r="C3" s="2">
        <v>19.899999999999999</v>
      </c>
      <c r="D3">
        <v>16.7</v>
      </c>
    </row>
    <row r="4" spans="1:4" x14ac:dyDescent="0.25">
      <c r="A4" t="s">
        <v>6</v>
      </c>
      <c r="B4" t="s">
        <v>7</v>
      </c>
      <c r="C4" s="2">
        <v>19.899999999999999</v>
      </c>
      <c r="D4">
        <v>19.899999999999999</v>
      </c>
    </row>
    <row r="5" spans="1:4" x14ac:dyDescent="0.25">
      <c r="A5" t="s">
        <v>8</v>
      </c>
      <c r="B5" t="s">
        <v>9</v>
      </c>
      <c r="C5" s="2">
        <v>19.899999999999999</v>
      </c>
      <c r="D5">
        <v>19.899999999999999</v>
      </c>
    </row>
    <row r="6" spans="1:4" x14ac:dyDescent="0.25">
      <c r="A6" t="s">
        <v>10</v>
      </c>
      <c r="B6" t="s">
        <v>11</v>
      </c>
      <c r="C6" s="2">
        <v>19.899999999999999</v>
      </c>
      <c r="D6">
        <v>24.7</v>
      </c>
    </row>
    <row r="7" spans="1:4" x14ac:dyDescent="0.25">
      <c r="A7" t="s">
        <v>12</v>
      </c>
      <c r="B7" t="s">
        <v>13</v>
      </c>
      <c r="C7" s="2">
        <v>19.899999999999999</v>
      </c>
      <c r="D7">
        <v>24.7</v>
      </c>
    </row>
    <row r="8" spans="1:4" x14ac:dyDescent="0.25">
      <c r="A8" t="s">
        <v>14</v>
      </c>
      <c r="B8" t="s">
        <v>15</v>
      </c>
      <c r="C8" s="2">
        <v>19.899999999999999</v>
      </c>
      <c r="D8">
        <v>30.4</v>
      </c>
    </row>
    <row r="9" spans="1:4" x14ac:dyDescent="0.25">
      <c r="A9" t="s">
        <v>16</v>
      </c>
      <c r="B9" t="s">
        <v>17</v>
      </c>
      <c r="C9" s="2">
        <v>19.899999999999999</v>
      </c>
      <c r="D9">
        <v>30.4</v>
      </c>
    </row>
    <row r="10" spans="1:4" x14ac:dyDescent="0.25">
      <c r="A10" t="s">
        <v>18</v>
      </c>
      <c r="B10" t="s">
        <v>19</v>
      </c>
      <c r="C10" s="2">
        <v>19.899999999999999</v>
      </c>
      <c r="D10">
        <v>35.5</v>
      </c>
    </row>
    <row r="11" spans="1:4" x14ac:dyDescent="0.25">
      <c r="A11" t="s">
        <v>20</v>
      </c>
      <c r="B11" t="s">
        <v>21</v>
      </c>
      <c r="C11" s="2">
        <v>19.899999999999999</v>
      </c>
      <c r="D11">
        <v>35.5</v>
      </c>
    </row>
    <row r="12" spans="1:4" x14ac:dyDescent="0.25">
      <c r="A12" t="s">
        <v>22</v>
      </c>
      <c r="B12" t="s">
        <v>23</v>
      </c>
      <c r="C12" s="2">
        <v>20.3</v>
      </c>
      <c r="D12">
        <v>42.3</v>
      </c>
    </row>
    <row r="13" spans="1:4" x14ac:dyDescent="0.25">
      <c r="A13" t="s">
        <v>24</v>
      </c>
      <c r="B13" t="s">
        <v>25</v>
      </c>
      <c r="C13" s="2">
        <v>20.3</v>
      </c>
      <c r="D13">
        <v>42.3</v>
      </c>
    </row>
    <row r="14" spans="1:4" x14ac:dyDescent="0.25">
      <c r="A14" t="s">
        <v>26</v>
      </c>
      <c r="B14" t="s">
        <v>27</v>
      </c>
      <c r="C14" s="2">
        <v>20.55</v>
      </c>
      <c r="D14">
        <v>50.5</v>
      </c>
    </row>
    <row r="15" spans="1:4" x14ac:dyDescent="0.25">
      <c r="A15" t="s">
        <v>28</v>
      </c>
      <c r="B15" t="s">
        <v>29</v>
      </c>
      <c r="C15" s="2">
        <v>20.55</v>
      </c>
      <c r="D15">
        <v>60.3</v>
      </c>
    </row>
    <row r="16" spans="1:4" x14ac:dyDescent="0.25">
      <c r="A16" t="s">
        <v>30</v>
      </c>
      <c r="B16" t="s">
        <v>31</v>
      </c>
      <c r="C16" s="2">
        <v>20.55</v>
      </c>
      <c r="D16">
        <v>68.2</v>
      </c>
    </row>
    <row r="17" spans="1:4" x14ac:dyDescent="0.25">
      <c r="A17" t="s">
        <v>32</v>
      </c>
      <c r="B17" t="s">
        <v>33</v>
      </c>
      <c r="C17" s="2">
        <v>20.55</v>
      </c>
      <c r="D17">
        <v>76.400000000000006</v>
      </c>
    </row>
    <row r="18" spans="1:4" x14ac:dyDescent="0.25">
      <c r="A18" t="s">
        <v>34</v>
      </c>
      <c r="B18" t="s">
        <v>35</v>
      </c>
      <c r="C18" s="2">
        <v>20.55</v>
      </c>
      <c r="D18">
        <v>88.3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80"/>
  <sheetViews>
    <sheetView tabSelected="1" topLeftCell="A50" workbookViewId="0">
      <selection activeCell="C31" sqref="C31"/>
    </sheetView>
  </sheetViews>
  <sheetFormatPr defaultRowHeight="15" x14ac:dyDescent="0.25"/>
  <cols>
    <col min="1" max="1" width="10.42578125" bestFit="1" customWidth="1"/>
    <col min="2" max="2" width="31.85546875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55</v>
      </c>
    </row>
    <row r="2" spans="1:4" x14ac:dyDescent="0.25">
      <c r="A2" t="s">
        <v>591</v>
      </c>
      <c r="B2" t="s">
        <v>592</v>
      </c>
      <c r="C2" s="2">
        <v>22.35</v>
      </c>
      <c r="D2">
        <v>2.36</v>
      </c>
    </row>
    <row r="3" spans="1:4" x14ac:dyDescent="0.25">
      <c r="A3" t="s">
        <v>593</v>
      </c>
      <c r="B3" t="s">
        <v>594</v>
      </c>
      <c r="C3" s="2">
        <v>22.35</v>
      </c>
      <c r="D3">
        <v>2.83</v>
      </c>
    </row>
    <row r="4" spans="1:4" x14ac:dyDescent="0.25">
      <c r="A4" t="s">
        <v>595</v>
      </c>
      <c r="B4" t="s">
        <v>596</v>
      </c>
      <c r="C4" s="2">
        <v>22.35</v>
      </c>
      <c r="D4">
        <v>3.3</v>
      </c>
    </row>
    <row r="5" spans="1:4" x14ac:dyDescent="0.25">
      <c r="A5" t="s">
        <v>605</v>
      </c>
      <c r="B5" t="s">
        <v>606</v>
      </c>
      <c r="C5" s="2">
        <v>22.35</v>
      </c>
      <c r="D5">
        <v>4.25</v>
      </c>
    </row>
    <row r="6" spans="1:4" x14ac:dyDescent="0.25">
      <c r="A6" t="s">
        <v>607</v>
      </c>
      <c r="B6" t="s">
        <v>608</v>
      </c>
      <c r="C6" s="2">
        <v>22.35</v>
      </c>
      <c r="D6">
        <v>5.19</v>
      </c>
    </row>
    <row r="7" spans="1:4" x14ac:dyDescent="0.25">
      <c r="A7" t="s">
        <v>618</v>
      </c>
      <c r="B7" t="s">
        <v>619</v>
      </c>
      <c r="C7" s="2">
        <v>22.35</v>
      </c>
      <c r="D7">
        <v>6.13</v>
      </c>
    </row>
    <row r="8" spans="1:4" x14ac:dyDescent="0.25">
      <c r="A8" t="s">
        <v>628</v>
      </c>
      <c r="B8" t="s">
        <v>629</v>
      </c>
      <c r="C8" s="2">
        <v>22.35</v>
      </c>
      <c r="D8">
        <v>7.07</v>
      </c>
    </row>
    <row r="9" spans="1:4" x14ac:dyDescent="0.25">
      <c r="A9" t="s">
        <v>645</v>
      </c>
      <c r="B9" t="s">
        <v>646</v>
      </c>
      <c r="C9" s="2">
        <v>22.35</v>
      </c>
      <c r="D9">
        <v>8.9600000000000009</v>
      </c>
    </row>
    <row r="10" spans="1:4" x14ac:dyDescent="0.25">
      <c r="C10" s="2"/>
    </row>
    <row r="11" spans="1:4" x14ac:dyDescent="0.25">
      <c r="A11" t="s">
        <v>601</v>
      </c>
      <c r="B11" t="s">
        <v>602</v>
      </c>
      <c r="C11" s="2">
        <v>22.35</v>
      </c>
      <c r="D11">
        <v>4.2</v>
      </c>
    </row>
    <row r="12" spans="1:4" x14ac:dyDescent="0.25">
      <c r="A12" t="s">
        <v>611</v>
      </c>
      <c r="B12" t="s">
        <v>612</v>
      </c>
      <c r="C12" s="2">
        <v>22.35</v>
      </c>
      <c r="D12">
        <v>5.45</v>
      </c>
    </row>
    <row r="13" spans="1:4" x14ac:dyDescent="0.25">
      <c r="A13" t="s">
        <v>626</v>
      </c>
      <c r="B13" t="s">
        <v>627</v>
      </c>
      <c r="C13" s="2">
        <v>22.35</v>
      </c>
      <c r="D13">
        <v>6.71</v>
      </c>
    </row>
    <row r="14" spans="1:4" x14ac:dyDescent="0.25">
      <c r="A14" t="s">
        <v>640</v>
      </c>
      <c r="B14" t="s">
        <v>641</v>
      </c>
      <c r="C14" s="2">
        <v>22.35</v>
      </c>
      <c r="D14">
        <v>7.97</v>
      </c>
    </row>
    <row r="15" spans="1:4" x14ac:dyDescent="0.25">
      <c r="A15" t="s">
        <v>647</v>
      </c>
      <c r="B15" t="s">
        <v>648</v>
      </c>
      <c r="C15" s="2">
        <v>22.35</v>
      </c>
      <c r="D15">
        <v>9.2200000000000006</v>
      </c>
    </row>
    <row r="16" spans="1:4" x14ac:dyDescent="0.25">
      <c r="A16" t="s">
        <v>649</v>
      </c>
      <c r="B16" t="s">
        <v>650</v>
      </c>
      <c r="C16" s="2">
        <v>22.35</v>
      </c>
      <c r="D16">
        <v>9.2200000000000006</v>
      </c>
    </row>
    <row r="17" spans="1:4" x14ac:dyDescent="0.25">
      <c r="A17" t="s">
        <v>659</v>
      </c>
      <c r="B17" t="s">
        <v>660</v>
      </c>
      <c r="C17" s="2">
        <v>22.35</v>
      </c>
      <c r="D17">
        <v>10.5</v>
      </c>
    </row>
    <row r="18" spans="1:4" x14ac:dyDescent="0.25">
      <c r="A18" t="s">
        <v>674</v>
      </c>
      <c r="B18" t="s">
        <v>675</v>
      </c>
      <c r="C18" s="2">
        <v>22.35</v>
      </c>
      <c r="D18">
        <v>11.7</v>
      </c>
    </row>
    <row r="19" spans="1:4" x14ac:dyDescent="0.25">
      <c r="A19" t="s">
        <v>672</v>
      </c>
      <c r="B19" t="s">
        <v>673</v>
      </c>
      <c r="C19" s="2">
        <v>22.35</v>
      </c>
      <c r="D19">
        <v>11.7</v>
      </c>
    </row>
    <row r="20" spans="1:4" x14ac:dyDescent="0.25">
      <c r="C20" s="2"/>
    </row>
    <row r="21" spans="1:4" x14ac:dyDescent="0.25">
      <c r="A21" t="s">
        <v>620</v>
      </c>
      <c r="B21" t="s">
        <v>621</v>
      </c>
      <c r="C21" s="2">
        <v>22.35</v>
      </c>
      <c r="D21">
        <v>6.56</v>
      </c>
    </row>
    <row r="22" spans="1:4" x14ac:dyDescent="0.25">
      <c r="A22" t="s">
        <v>630</v>
      </c>
      <c r="B22" t="s">
        <v>631</v>
      </c>
      <c r="C22" s="2">
        <v>22.35</v>
      </c>
      <c r="D22">
        <v>7.96</v>
      </c>
    </row>
    <row r="23" spans="1:4" x14ac:dyDescent="0.25">
      <c r="A23" t="s">
        <v>651</v>
      </c>
      <c r="B23" t="s">
        <v>652</v>
      </c>
      <c r="C23" s="2">
        <v>22.35</v>
      </c>
      <c r="D23">
        <v>9.6999999999999993</v>
      </c>
    </row>
    <row r="24" spans="1:4" x14ac:dyDescent="0.25">
      <c r="A24" t="s">
        <v>653</v>
      </c>
      <c r="B24" t="s">
        <v>654</v>
      </c>
      <c r="C24" s="2">
        <v>22.35</v>
      </c>
      <c r="D24">
        <v>9.6999999999999993</v>
      </c>
    </row>
    <row r="25" spans="1:4" x14ac:dyDescent="0.25">
      <c r="A25" t="s">
        <v>665</v>
      </c>
      <c r="B25" t="s">
        <v>666</v>
      </c>
      <c r="C25" s="2">
        <v>22.35</v>
      </c>
      <c r="D25">
        <v>11.3</v>
      </c>
    </row>
    <row r="26" spans="1:4" x14ac:dyDescent="0.25">
      <c r="A26" t="s">
        <v>667</v>
      </c>
      <c r="B26" t="s">
        <v>668</v>
      </c>
      <c r="C26" s="2">
        <v>22.35</v>
      </c>
      <c r="D26">
        <v>11.3</v>
      </c>
    </row>
    <row r="27" spans="1:4" x14ac:dyDescent="0.25">
      <c r="A27" t="s">
        <v>676</v>
      </c>
      <c r="B27" t="s">
        <v>710</v>
      </c>
      <c r="C27" s="2">
        <v>22.35</v>
      </c>
      <c r="D27">
        <v>12.8</v>
      </c>
    </row>
    <row r="28" spans="1:4" x14ac:dyDescent="0.25">
      <c r="A28" t="s">
        <v>677</v>
      </c>
      <c r="B28" t="s">
        <v>711</v>
      </c>
      <c r="C28" s="2">
        <v>22.35</v>
      </c>
      <c r="D28">
        <v>12.8</v>
      </c>
    </row>
    <row r="29" spans="1:4" x14ac:dyDescent="0.25">
      <c r="A29" t="s">
        <v>689</v>
      </c>
      <c r="B29" t="s">
        <v>690</v>
      </c>
      <c r="C29" s="2">
        <v>22.35</v>
      </c>
      <c r="D29">
        <v>14.4</v>
      </c>
    </row>
    <row r="30" spans="1:4" x14ac:dyDescent="0.25">
      <c r="A30" t="s">
        <v>691</v>
      </c>
      <c r="B30" t="s">
        <v>692</v>
      </c>
      <c r="C30" s="2">
        <v>22.35</v>
      </c>
      <c r="D30">
        <v>14.4</v>
      </c>
    </row>
    <row r="31" spans="1:4" x14ac:dyDescent="0.25">
      <c r="A31" t="s">
        <v>697</v>
      </c>
      <c r="B31" t="s">
        <v>698</v>
      </c>
      <c r="C31" s="2">
        <v>22.35</v>
      </c>
      <c r="D31">
        <v>17.5</v>
      </c>
    </row>
    <row r="32" spans="1:4" x14ac:dyDescent="0.25">
      <c r="A32" t="s">
        <v>699</v>
      </c>
      <c r="B32" t="s">
        <v>700</v>
      </c>
      <c r="C32" s="2">
        <v>22.35</v>
      </c>
      <c r="D32">
        <v>17.5</v>
      </c>
    </row>
    <row r="33" spans="1:4" x14ac:dyDescent="0.25">
      <c r="A33" t="s">
        <v>712</v>
      </c>
      <c r="B33" t="s">
        <v>716</v>
      </c>
      <c r="C33" s="2">
        <v>23.7</v>
      </c>
      <c r="D33">
        <v>20.7</v>
      </c>
    </row>
    <row r="34" spans="1:4" x14ac:dyDescent="0.25">
      <c r="A34" t="s">
        <v>713</v>
      </c>
      <c r="B34" t="s">
        <v>717</v>
      </c>
      <c r="C34" s="2">
        <v>23.7</v>
      </c>
      <c r="D34">
        <v>22.3</v>
      </c>
    </row>
    <row r="35" spans="1:4" x14ac:dyDescent="0.25">
      <c r="A35" t="s">
        <v>714</v>
      </c>
      <c r="B35" t="s">
        <v>715</v>
      </c>
      <c r="C35" s="2">
        <v>23.7</v>
      </c>
      <c r="D35">
        <v>22.3</v>
      </c>
    </row>
    <row r="36" spans="1:4" x14ac:dyDescent="0.25">
      <c r="C36" s="2"/>
    </row>
    <row r="37" spans="1:4" x14ac:dyDescent="0.25">
      <c r="A37" t="s">
        <v>682</v>
      </c>
      <c r="B37" t="s">
        <v>683</v>
      </c>
      <c r="C37" s="2">
        <v>22.35</v>
      </c>
      <c r="D37">
        <v>13.2</v>
      </c>
    </row>
    <row r="38" spans="1:4" x14ac:dyDescent="0.25">
      <c r="A38" t="s">
        <v>684</v>
      </c>
      <c r="B38" t="s">
        <v>685</v>
      </c>
      <c r="C38" s="2">
        <v>22.35</v>
      </c>
      <c r="D38">
        <v>13.2</v>
      </c>
    </row>
    <row r="39" spans="1:4" x14ac:dyDescent="0.25">
      <c r="A39" t="s">
        <v>693</v>
      </c>
      <c r="B39" t="s">
        <v>694</v>
      </c>
      <c r="C39" s="2">
        <v>22.35</v>
      </c>
      <c r="D39">
        <v>17</v>
      </c>
    </row>
    <row r="40" spans="1:4" x14ac:dyDescent="0.25">
      <c r="A40" t="s">
        <v>695</v>
      </c>
      <c r="B40" t="s">
        <v>696</v>
      </c>
      <c r="C40" s="2">
        <v>22.35</v>
      </c>
      <c r="D40">
        <v>17</v>
      </c>
    </row>
    <row r="41" spans="1:4" x14ac:dyDescent="0.25">
      <c r="A41" t="s">
        <v>707</v>
      </c>
      <c r="B41" t="s">
        <v>730</v>
      </c>
      <c r="C41" s="2">
        <v>22.35</v>
      </c>
      <c r="D41">
        <v>20.7</v>
      </c>
    </row>
    <row r="42" spans="1:4" x14ac:dyDescent="0.25">
      <c r="A42" t="s">
        <v>708</v>
      </c>
      <c r="B42" t="s">
        <v>709</v>
      </c>
      <c r="C42" s="2">
        <v>22.35</v>
      </c>
      <c r="D42">
        <v>20.7</v>
      </c>
    </row>
    <row r="43" spans="1:4" x14ac:dyDescent="0.25">
      <c r="A43" t="s">
        <v>718</v>
      </c>
      <c r="B43" t="s">
        <v>719</v>
      </c>
      <c r="C43" s="2">
        <v>23.7</v>
      </c>
      <c r="D43">
        <v>24.5</v>
      </c>
    </row>
    <row r="44" spans="1:4" x14ac:dyDescent="0.25">
      <c r="A44" t="s">
        <v>720</v>
      </c>
      <c r="B44" t="s">
        <v>721</v>
      </c>
      <c r="C44" s="2">
        <v>23.7</v>
      </c>
      <c r="D44">
        <v>24.5</v>
      </c>
    </row>
    <row r="45" spans="1:4" x14ac:dyDescent="0.25">
      <c r="C45" s="2"/>
    </row>
    <row r="46" spans="1:4" x14ac:dyDescent="0.25">
      <c r="A46" t="s">
        <v>722</v>
      </c>
      <c r="B46" t="s">
        <v>723</v>
      </c>
      <c r="C46" s="2">
        <v>23.7</v>
      </c>
      <c r="D46">
        <v>33.9</v>
      </c>
    </row>
    <row r="47" spans="1:4" x14ac:dyDescent="0.25">
      <c r="A47" t="s">
        <v>724</v>
      </c>
      <c r="B47" t="s">
        <v>725</v>
      </c>
      <c r="C47" s="2">
        <v>23.7</v>
      </c>
      <c r="D47">
        <v>33.9</v>
      </c>
    </row>
    <row r="48" spans="1:4" x14ac:dyDescent="0.25">
      <c r="A48" t="s">
        <v>726</v>
      </c>
      <c r="B48" t="s">
        <v>729</v>
      </c>
      <c r="C48" s="2">
        <v>23.7</v>
      </c>
      <c r="D48">
        <v>46.5</v>
      </c>
    </row>
    <row r="49" spans="1:4" x14ac:dyDescent="0.25">
      <c r="A49" t="s">
        <v>727</v>
      </c>
      <c r="B49" t="s">
        <v>728</v>
      </c>
      <c r="C49" s="2">
        <v>23.7</v>
      </c>
      <c r="D49">
        <v>46.5</v>
      </c>
    </row>
    <row r="50" spans="1:4" x14ac:dyDescent="0.25">
      <c r="C50" s="2"/>
    </row>
    <row r="51" spans="1:4" x14ac:dyDescent="0.25">
      <c r="A51" t="s">
        <v>597</v>
      </c>
      <c r="B51" t="s">
        <v>598</v>
      </c>
      <c r="C51" s="2">
        <v>22.35</v>
      </c>
      <c r="D51">
        <v>3.3</v>
      </c>
    </row>
    <row r="52" spans="1:4" x14ac:dyDescent="0.25">
      <c r="A52" t="s">
        <v>599</v>
      </c>
      <c r="B52" t="s">
        <v>600</v>
      </c>
      <c r="C52" s="2">
        <v>22.35</v>
      </c>
      <c r="D52">
        <v>3.77</v>
      </c>
    </row>
    <row r="53" spans="1:4" x14ac:dyDescent="0.25">
      <c r="A53" t="s">
        <v>603</v>
      </c>
      <c r="B53" t="s">
        <v>604</v>
      </c>
      <c r="C53" s="2">
        <v>22.35</v>
      </c>
      <c r="D53">
        <v>4.25</v>
      </c>
    </row>
    <row r="54" spans="1:4" x14ac:dyDescent="0.25">
      <c r="A54" t="s">
        <v>609</v>
      </c>
      <c r="B54" t="s">
        <v>610</v>
      </c>
      <c r="C54" s="2">
        <v>22.35</v>
      </c>
      <c r="D54">
        <v>5.19</v>
      </c>
    </row>
    <row r="55" spans="1:4" x14ac:dyDescent="0.25">
      <c r="A55" t="s">
        <v>617</v>
      </c>
      <c r="B55" t="s">
        <v>732</v>
      </c>
      <c r="C55" s="2">
        <v>22.35</v>
      </c>
      <c r="D55">
        <v>6.13</v>
      </c>
    </row>
    <row r="56" spans="1:4" x14ac:dyDescent="0.25">
      <c r="A56" t="s">
        <v>622</v>
      </c>
      <c r="B56" t="s">
        <v>623</v>
      </c>
      <c r="C56" s="2">
        <v>22.35</v>
      </c>
      <c r="D56">
        <v>6.6</v>
      </c>
    </row>
    <row r="57" spans="1:4" x14ac:dyDescent="0.25">
      <c r="C57" s="2"/>
    </row>
    <row r="58" spans="1:4" x14ac:dyDescent="0.25">
      <c r="A58" t="s">
        <v>613</v>
      </c>
      <c r="B58" t="s">
        <v>614</v>
      </c>
      <c r="C58" s="2">
        <v>22.35</v>
      </c>
      <c r="D58">
        <v>5.45</v>
      </c>
    </row>
    <row r="59" spans="1:4" x14ac:dyDescent="0.25">
      <c r="A59" t="s">
        <v>615</v>
      </c>
      <c r="B59" t="s">
        <v>616</v>
      </c>
      <c r="C59" s="2">
        <v>22.35</v>
      </c>
      <c r="D59">
        <v>6.08</v>
      </c>
    </row>
    <row r="60" spans="1:4" x14ac:dyDescent="0.25">
      <c r="A60" t="s">
        <v>624</v>
      </c>
      <c r="B60" t="s">
        <v>625</v>
      </c>
      <c r="C60" s="2">
        <v>22.35</v>
      </c>
      <c r="D60">
        <v>6.71</v>
      </c>
    </row>
    <row r="61" spans="1:4" x14ac:dyDescent="0.25">
      <c r="A61" t="s">
        <v>636</v>
      </c>
      <c r="B61" t="s">
        <v>637</v>
      </c>
      <c r="C61" s="2">
        <v>22.35</v>
      </c>
      <c r="D61">
        <v>7.97</v>
      </c>
    </row>
    <row r="62" spans="1:4" x14ac:dyDescent="0.25">
      <c r="A62" t="s">
        <v>638</v>
      </c>
      <c r="B62" t="s">
        <v>639</v>
      </c>
      <c r="C62" s="2">
        <v>22.35</v>
      </c>
      <c r="D62">
        <v>7.97</v>
      </c>
    </row>
    <row r="63" spans="1:4" x14ac:dyDescent="0.25">
      <c r="A63" t="s">
        <v>642</v>
      </c>
      <c r="B63" t="s">
        <v>731</v>
      </c>
      <c r="C63" s="2">
        <v>22.35</v>
      </c>
      <c r="D63">
        <v>7.97</v>
      </c>
    </row>
    <row r="64" spans="1:4" x14ac:dyDescent="0.25">
      <c r="A64" t="s">
        <v>643</v>
      </c>
      <c r="B64" t="s">
        <v>644</v>
      </c>
      <c r="C64" s="2">
        <v>22.35</v>
      </c>
      <c r="D64">
        <v>8.59</v>
      </c>
    </row>
    <row r="65" spans="1:4" x14ac:dyDescent="0.25">
      <c r="A65" t="s">
        <v>661</v>
      </c>
      <c r="B65" t="s">
        <v>662</v>
      </c>
      <c r="C65" s="2">
        <v>22.35</v>
      </c>
      <c r="D65">
        <v>10.5</v>
      </c>
    </row>
    <row r="66" spans="1:4" x14ac:dyDescent="0.25">
      <c r="A66" t="s">
        <v>663</v>
      </c>
      <c r="B66" t="s">
        <v>664</v>
      </c>
      <c r="C66" s="2">
        <v>22.35</v>
      </c>
      <c r="D66">
        <v>10.5</v>
      </c>
    </row>
    <row r="67" spans="1:4" x14ac:dyDescent="0.25">
      <c r="C67" s="2"/>
    </row>
    <row r="68" spans="1:4" x14ac:dyDescent="0.25">
      <c r="A68" t="s">
        <v>655</v>
      </c>
      <c r="B68" t="s">
        <v>656</v>
      </c>
      <c r="C68" s="2">
        <v>22.35</v>
      </c>
      <c r="D68">
        <v>10.5</v>
      </c>
    </row>
    <row r="69" spans="1:4" x14ac:dyDescent="0.25">
      <c r="A69" t="s">
        <v>657</v>
      </c>
      <c r="B69" t="s">
        <v>658</v>
      </c>
      <c r="C69" s="2">
        <v>22.35</v>
      </c>
      <c r="D69">
        <v>10.5</v>
      </c>
    </row>
    <row r="70" spans="1:4" x14ac:dyDescent="0.25">
      <c r="A70" t="s">
        <v>632</v>
      </c>
      <c r="B70" t="s">
        <v>633</v>
      </c>
      <c r="C70" s="2">
        <v>22.35</v>
      </c>
      <c r="D70">
        <v>7.96</v>
      </c>
    </row>
    <row r="71" spans="1:4" x14ac:dyDescent="0.25">
      <c r="A71" t="s">
        <v>634</v>
      </c>
      <c r="B71" t="s">
        <v>635</v>
      </c>
      <c r="C71" s="2">
        <v>22.35</v>
      </c>
      <c r="D71">
        <v>7.96</v>
      </c>
    </row>
    <row r="72" spans="1:4" x14ac:dyDescent="0.25">
      <c r="A72" t="s">
        <v>669</v>
      </c>
      <c r="B72" t="s">
        <v>734</v>
      </c>
      <c r="C72" s="2">
        <v>22.35</v>
      </c>
      <c r="D72">
        <v>11.3</v>
      </c>
    </row>
    <row r="73" spans="1:4" x14ac:dyDescent="0.25">
      <c r="A73" t="s">
        <v>670</v>
      </c>
      <c r="B73" t="s">
        <v>671</v>
      </c>
      <c r="C73" s="2">
        <v>22.35</v>
      </c>
      <c r="D73">
        <v>11.3</v>
      </c>
    </row>
    <row r="74" spans="1:4" x14ac:dyDescent="0.25">
      <c r="A74" t="s">
        <v>678</v>
      </c>
      <c r="B74" t="s">
        <v>679</v>
      </c>
      <c r="C74" s="2">
        <v>22.35</v>
      </c>
      <c r="D74">
        <v>12.8</v>
      </c>
    </row>
    <row r="75" spans="1:4" x14ac:dyDescent="0.25">
      <c r="A75" t="s">
        <v>680</v>
      </c>
      <c r="B75" t="s">
        <v>681</v>
      </c>
      <c r="C75" s="2">
        <v>22.35</v>
      </c>
      <c r="D75">
        <v>12.8</v>
      </c>
    </row>
    <row r="76" spans="1:4" x14ac:dyDescent="0.25">
      <c r="A76" t="s">
        <v>686</v>
      </c>
      <c r="B76" t="s">
        <v>733</v>
      </c>
      <c r="C76" s="2">
        <v>22.35</v>
      </c>
      <c r="D76">
        <v>14.4</v>
      </c>
    </row>
    <row r="77" spans="1:4" x14ac:dyDescent="0.25">
      <c r="A77" t="s">
        <v>687</v>
      </c>
      <c r="B77" t="s">
        <v>688</v>
      </c>
      <c r="C77" s="2">
        <v>22.35</v>
      </c>
      <c r="D77">
        <v>14.4</v>
      </c>
    </row>
    <row r="78" spans="1:4" x14ac:dyDescent="0.25">
      <c r="A78" t="s">
        <v>701</v>
      </c>
      <c r="B78" t="s">
        <v>702</v>
      </c>
      <c r="C78" s="2">
        <v>22.35</v>
      </c>
      <c r="D78">
        <v>17.5</v>
      </c>
    </row>
    <row r="79" spans="1:4" x14ac:dyDescent="0.25">
      <c r="A79" t="s">
        <v>703</v>
      </c>
      <c r="B79" t="s">
        <v>704</v>
      </c>
      <c r="C79" s="2">
        <v>22.35</v>
      </c>
      <c r="D79">
        <v>18.3</v>
      </c>
    </row>
    <row r="80" spans="1:4" x14ac:dyDescent="0.25">
      <c r="A80" t="s">
        <v>705</v>
      </c>
      <c r="B80" t="s">
        <v>706</v>
      </c>
      <c r="C80" s="2">
        <v>22.35</v>
      </c>
      <c r="D80">
        <v>18.3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31"/>
  <sheetViews>
    <sheetView tabSelected="1" workbookViewId="0">
      <selection activeCell="C31" sqref="C31"/>
    </sheetView>
  </sheetViews>
  <sheetFormatPr defaultRowHeight="15" x14ac:dyDescent="0.25"/>
  <cols>
    <col min="1" max="1" width="10.42578125" bestFit="1" customWidth="1"/>
    <col min="2" max="2" width="31.7109375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55</v>
      </c>
    </row>
    <row r="2" spans="1:4" x14ac:dyDescent="0.25">
      <c r="A2" t="s">
        <v>735</v>
      </c>
      <c r="B2" t="s">
        <v>736</v>
      </c>
      <c r="C2">
        <v>28.4</v>
      </c>
      <c r="D2">
        <v>0.63</v>
      </c>
    </row>
    <row r="3" spans="1:4" x14ac:dyDescent="0.25">
      <c r="A3" t="s">
        <v>737</v>
      </c>
      <c r="B3" t="s">
        <v>738</v>
      </c>
      <c r="C3">
        <v>28.4</v>
      </c>
      <c r="D3">
        <v>0.87</v>
      </c>
    </row>
    <row r="4" spans="1:4" x14ac:dyDescent="0.25">
      <c r="A4" t="s">
        <v>739</v>
      </c>
      <c r="B4" t="s">
        <v>740</v>
      </c>
      <c r="C4">
        <v>28.4</v>
      </c>
      <c r="D4">
        <v>1.0900000000000001</v>
      </c>
    </row>
    <row r="5" spans="1:4" x14ac:dyDescent="0.25">
      <c r="A5" t="s">
        <v>743</v>
      </c>
      <c r="B5" t="s">
        <v>744</v>
      </c>
      <c r="C5">
        <v>28.4</v>
      </c>
      <c r="D5">
        <v>1.34</v>
      </c>
    </row>
    <row r="6" spans="1:4" x14ac:dyDescent="0.25">
      <c r="A6" t="s">
        <v>757</v>
      </c>
      <c r="B6" t="s">
        <v>758</v>
      </c>
      <c r="C6">
        <v>28.4</v>
      </c>
      <c r="D6">
        <v>1.81</v>
      </c>
    </row>
    <row r="8" spans="1:4" x14ac:dyDescent="0.25">
      <c r="A8" t="s">
        <v>741</v>
      </c>
      <c r="B8" t="s">
        <v>742</v>
      </c>
      <c r="C8">
        <v>27.4</v>
      </c>
      <c r="D8">
        <v>1.1200000000000001</v>
      </c>
    </row>
    <row r="9" spans="1:4" x14ac:dyDescent="0.25">
      <c r="A9" t="s">
        <v>749</v>
      </c>
      <c r="B9" t="s">
        <v>750</v>
      </c>
      <c r="C9">
        <v>27.4</v>
      </c>
      <c r="D9">
        <v>1.44</v>
      </c>
    </row>
    <row r="10" spans="1:4" x14ac:dyDescent="0.25">
      <c r="A10" t="s">
        <v>755</v>
      </c>
      <c r="B10" t="s">
        <v>756</v>
      </c>
      <c r="C10">
        <v>27.4</v>
      </c>
      <c r="D10">
        <v>1.75</v>
      </c>
    </row>
    <row r="11" spans="1:4" x14ac:dyDescent="0.25">
      <c r="A11" t="s">
        <v>767</v>
      </c>
      <c r="B11" t="s">
        <v>768</v>
      </c>
      <c r="C11">
        <v>27.4</v>
      </c>
      <c r="D11">
        <v>2.0699999999999998</v>
      </c>
    </row>
    <row r="12" spans="1:4" x14ac:dyDescent="0.25">
      <c r="A12" t="s">
        <v>773</v>
      </c>
      <c r="B12" t="s">
        <v>774</v>
      </c>
      <c r="C12">
        <v>27.4</v>
      </c>
      <c r="D12">
        <v>2.38</v>
      </c>
    </row>
    <row r="13" spans="1:4" x14ac:dyDescent="0.25">
      <c r="A13" t="s">
        <v>775</v>
      </c>
      <c r="B13" t="s">
        <v>776</v>
      </c>
      <c r="C13">
        <v>27.4</v>
      </c>
      <c r="D13">
        <v>2.69</v>
      </c>
    </row>
    <row r="14" spans="1:4" x14ac:dyDescent="0.25">
      <c r="A14" t="s">
        <v>781</v>
      </c>
      <c r="B14" t="s">
        <v>782</v>
      </c>
      <c r="C14">
        <v>27.4</v>
      </c>
      <c r="D14">
        <v>3.01</v>
      </c>
    </row>
    <row r="16" spans="1:4" x14ac:dyDescent="0.25">
      <c r="A16" t="s">
        <v>745</v>
      </c>
      <c r="B16" t="s">
        <v>746</v>
      </c>
      <c r="C16">
        <v>28.4</v>
      </c>
      <c r="D16">
        <v>1.34</v>
      </c>
    </row>
    <row r="17" spans="1:4" x14ac:dyDescent="0.25">
      <c r="A17" t="s">
        <v>751</v>
      </c>
      <c r="B17" t="s">
        <v>752</v>
      </c>
      <c r="C17">
        <v>28.4</v>
      </c>
      <c r="D17">
        <v>1.69</v>
      </c>
    </row>
    <row r="18" spans="1:4" x14ac:dyDescent="0.25">
      <c r="A18" t="s">
        <v>759</v>
      </c>
      <c r="B18" t="s">
        <v>760</v>
      </c>
      <c r="C18">
        <v>28.4</v>
      </c>
      <c r="D18">
        <v>1.81</v>
      </c>
    </row>
    <row r="20" spans="1:4" x14ac:dyDescent="0.25">
      <c r="A20" t="s">
        <v>747</v>
      </c>
      <c r="B20" t="s">
        <v>748</v>
      </c>
      <c r="C20">
        <v>27.4</v>
      </c>
      <c r="D20">
        <v>1.44</v>
      </c>
    </row>
    <row r="21" spans="1:4" x14ac:dyDescent="0.25">
      <c r="A21" t="s">
        <v>753</v>
      </c>
      <c r="B21" t="s">
        <v>754</v>
      </c>
      <c r="C21">
        <v>27.4</v>
      </c>
      <c r="D21">
        <v>1.75</v>
      </c>
    </row>
    <row r="22" spans="1:4" x14ac:dyDescent="0.25">
      <c r="A22" t="s">
        <v>761</v>
      </c>
      <c r="B22" t="s">
        <v>762</v>
      </c>
      <c r="C22">
        <v>27.4</v>
      </c>
      <c r="D22">
        <v>2.0699999999999998</v>
      </c>
    </row>
    <row r="23" spans="1:4" x14ac:dyDescent="0.25">
      <c r="A23" t="s">
        <v>763</v>
      </c>
      <c r="B23" t="s">
        <v>764</v>
      </c>
      <c r="C23">
        <v>27.4</v>
      </c>
      <c r="D23">
        <v>2.0699999999999998</v>
      </c>
    </row>
    <row r="24" spans="1:4" x14ac:dyDescent="0.25">
      <c r="A24" t="s">
        <v>765</v>
      </c>
      <c r="B24" t="s">
        <v>766</v>
      </c>
      <c r="C24">
        <v>27.4</v>
      </c>
      <c r="D24">
        <v>2.0699999999999998</v>
      </c>
    </row>
    <row r="25" spans="1:4" x14ac:dyDescent="0.25">
      <c r="A25" t="s">
        <v>769</v>
      </c>
      <c r="B25" t="s">
        <v>770</v>
      </c>
      <c r="C25">
        <v>27.4</v>
      </c>
      <c r="D25">
        <v>2.2200000000000002</v>
      </c>
    </row>
    <row r="26" spans="1:4" x14ac:dyDescent="0.25">
      <c r="A26" t="s">
        <v>771</v>
      </c>
      <c r="B26" t="s">
        <v>772</v>
      </c>
      <c r="C26">
        <v>27.4</v>
      </c>
      <c r="D26">
        <v>2.38</v>
      </c>
    </row>
    <row r="27" spans="1:4" x14ac:dyDescent="0.25">
      <c r="A27" t="s">
        <v>777</v>
      </c>
      <c r="B27" t="s">
        <v>778</v>
      </c>
      <c r="C27">
        <v>27.4</v>
      </c>
      <c r="D27">
        <v>2.69</v>
      </c>
    </row>
    <row r="28" spans="1:4" x14ac:dyDescent="0.25">
      <c r="A28" t="s">
        <v>779</v>
      </c>
      <c r="B28" t="s">
        <v>780</v>
      </c>
      <c r="C28">
        <v>27.4</v>
      </c>
      <c r="D28">
        <v>3.01</v>
      </c>
    </row>
    <row r="29" spans="1:4" x14ac:dyDescent="0.25">
      <c r="A29" t="s">
        <v>783</v>
      </c>
      <c r="B29" t="s">
        <v>784</v>
      </c>
      <c r="C29">
        <v>27.4</v>
      </c>
      <c r="D29">
        <v>3.64</v>
      </c>
    </row>
    <row r="30" spans="1:4" x14ac:dyDescent="0.25">
      <c r="A30" t="s">
        <v>785</v>
      </c>
      <c r="B30" t="s">
        <v>786</v>
      </c>
      <c r="C30">
        <v>27.4</v>
      </c>
      <c r="D30">
        <v>3.64</v>
      </c>
    </row>
    <row r="31" spans="1:4" x14ac:dyDescent="0.25">
      <c r="A31" t="s">
        <v>787</v>
      </c>
      <c r="B31" t="s">
        <v>788</v>
      </c>
      <c r="C31">
        <v>27.4</v>
      </c>
      <c r="D31">
        <v>4.1900000000000004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D23"/>
  <sheetViews>
    <sheetView tabSelected="1" workbookViewId="0">
      <selection activeCell="C31" sqref="C31"/>
    </sheetView>
  </sheetViews>
  <sheetFormatPr defaultRowHeight="15" x14ac:dyDescent="0.25"/>
  <cols>
    <col min="1" max="1" width="11.42578125" bestFit="1" customWidth="1"/>
    <col min="2" max="2" width="23" bestFit="1" customWidth="1"/>
  </cols>
  <sheetData>
    <row r="2" spans="1:4" x14ac:dyDescent="0.25">
      <c r="A2" s="3" t="s">
        <v>0</v>
      </c>
      <c r="B2" s="3" t="s">
        <v>1</v>
      </c>
      <c r="C2" s="3" t="s">
        <v>54</v>
      </c>
      <c r="D2" s="3" t="s">
        <v>55</v>
      </c>
    </row>
    <row r="3" spans="1:4" x14ac:dyDescent="0.25">
      <c r="A3" t="s">
        <v>789</v>
      </c>
      <c r="B3" t="s">
        <v>790</v>
      </c>
      <c r="C3">
        <v>26.6</v>
      </c>
      <c r="D3">
        <v>0.54</v>
      </c>
    </row>
    <row r="4" spans="1:4" x14ac:dyDescent="0.25">
      <c r="A4" t="s">
        <v>791</v>
      </c>
      <c r="B4" t="s">
        <v>792</v>
      </c>
      <c r="C4">
        <v>26.6</v>
      </c>
      <c r="D4">
        <v>0.65</v>
      </c>
    </row>
    <row r="5" spans="1:4" x14ac:dyDescent="0.25">
      <c r="A5" t="s">
        <v>793</v>
      </c>
      <c r="B5" t="s">
        <v>794</v>
      </c>
      <c r="C5">
        <v>26.6</v>
      </c>
      <c r="D5">
        <v>0.68</v>
      </c>
    </row>
    <row r="6" spans="1:4" x14ac:dyDescent="0.25">
      <c r="A6" t="s">
        <v>795</v>
      </c>
      <c r="B6" t="s">
        <v>796</v>
      </c>
      <c r="C6">
        <v>26.6</v>
      </c>
      <c r="D6">
        <v>0.76</v>
      </c>
    </row>
    <row r="7" spans="1:4" x14ac:dyDescent="0.25">
      <c r="A7" t="s">
        <v>797</v>
      </c>
      <c r="B7" t="s">
        <v>798</v>
      </c>
      <c r="C7">
        <v>26.6</v>
      </c>
      <c r="D7">
        <v>0.87</v>
      </c>
    </row>
    <row r="8" spans="1:4" x14ac:dyDescent="0.25">
      <c r="A8" t="s">
        <v>799</v>
      </c>
      <c r="B8" t="s">
        <v>800</v>
      </c>
      <c r="C8">
        <v>26.6</v>
      </c>
      <c r="D8">
        <v>1.1299999999999999</v>
      </c>
    </row>
    <row r="9" spans="1:4" x14ac:dyDescent="0.25">
      <c r="A9" t="s">
        <v>828</v>
      </c>
      <c r="B9" t="s">
        <v>801</v>
      </c>
      <c r="C9">
        <v>26.6</v>
      </c>
      <c r="D9">
        <v>1.35</v>
      </c>
    </row>
    <row r="11" spans="1:4" x14ac:dyDescent="0.25">
      <c r="A11" t="s">
        <v>802</v>
      </c>
      <c r="B11" t="s">
        <v>803</v>
      </c>
      <c r="C11">
        <v>27.8</v>
      </c>
      <c r="D11">
        <v>0.64</v>
      </c>
    </row>
    <row r="12" spans="1:4" x14ac:dyDescent="0.25">
      <c r="A12" t="s">
        <v>804</v>
      </c>
      <c r="B12" t="s">
        <v>805</v>
      </c>
      <c r="C12">
        <v>25.6</v>
      </c>
      <c r="D12">
        <v>0.69</v>
      </c>
    </row>
    <row r="13" spans="1:4" x14ac:dyDescent="0.25">
      <c r="A13" t="s">
        <v>806</v>
      </c>
      <c r="B13" t="s">
        <v>807</v>
      </c>
      <c r="C13">
        <v>25.6</v>
      </c>
      <c r="D13">
        <v>0.89</v>
      </c>
    </row>
    <row r="14" spans="1:4" x14ac:dyDescent="0.25">
      <c r="A14" t="s">
        <v>808</v>
      </c>
      <c r="B14" t="s">
        <v>809</v>
      </c>
      <c r="C14">
        <v>25.6</v>
      </c>
      <c r="D14">
        <v>0.99</v>
      </c>
    </row>
    <row r="15" spans="1:4" x14ac:dyDescent="0.25">
      <c r="A15" t="s">
        <v>810</v>
      </c>
      <c r="B15" t="s">
        <v>811</v>
      </c>
      <c r="C15">
        <v>25.6</v>
      </c>
      <c r="D15">
        <v>1.1299999999999999</v>
      </c>
    </row>
    <row r="16" spans="1:4" x14ac:dyDescent="0.25">
      <c r="A16" t="s">
        <v>812</v>
      </c>
      <c r="B16" t="s">
        <v>813</v>
      </c>
      <c r="C16">
        <v>25.6</v>
      </c>
      <c r="D16">
        <v>1.38</v>
      </c>
    </row>
    <row r="17" spans="1:4" x14ac:dyDescent="0.25">
      <c r="A17" t="s">
        <v>814</v>
      </c>
      <c r="B17" t="s">
        <v>815</v>
      </c>
      <c r="C17">
        <v>25.6</v>
      </c>
      <c r="D17">
        <v>1.48</v>
      </c>
    </row>
    <row r="18" spans="1:4" x14ac:dyDescent="0.25">
      <c r="A18" t="s">
        <v>816</v>
      </c>
      <c r="B18" t="s">
        <v>817</v>
      </c>
      <c r="C18">
        <v>25.6</v>
      </c>
      <c r="D18">
        <v>1.63</v>
      </c>
    </row>
    <row r="19" spans="1:4" x14ac:dyDescent="0.25">
      <c r="A19" t="s">
        <v>818</v>
      </c>
      <c r="B19" t="s">
        <v>819</v>
      </c>
      <c r="C19">
        <v>25.6</v>
      </c>
      <c r="D19">
        <v>1.78</v>
      </c>
    </row>
    <row r="20" spans="1:4" x14ac:dyDescent="0.25">
      <c r="A20" t="s">
        <v>820</v>
      </c>
      <c r="B20" t="s">
        <v>821</v>
      </c>
      <c r="C20">
        <v>25.6</v>
      </c>
      <c r="D20">
        <v>1.87</v>
      </c>
    </row>
    <row r="21" spans="1:4" x14ac:dyDescent="0.25">
      <c r="A21" t="s">
        <v>822</v>
      </c>
      <c r="B21" t="s">
        <v>823</v>
      </c>
      <c r="C21">
        <v>25.6</v>
      </c>
      <c r="D21">
        <v>1.97</v>
      </c>
    </row>
    <row r="22" spans="1:4" x14ac:dyDescent="0.25">
      <c r="A22" t="s">
        <v>824</v>
      </c>
      <c r="B22" t="s">
        <v>825</v>
      </c>
      <c r="C22">
        <v>25.6</v>
      </c>
      <c r="D22">
        <v>2.12</v>
      </c>
    </row>
    <row r="23" spans="1:4" x14ac:dyDescent="0.25">
      <c r="A23" t="s">
        <v>826</v>
      </c>
      <c r="B23" t="s">
        <v>827</v>
      </c>
      <c r="C23">
        <v>25.6</v>
      </c>
      <c r="D23">
        <v>2.37</v>
      </c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31"/>
  <sheetViews>
    <sheetView tabSelected="1" workbookViewId="0">
      <selection activeCell="C31" sqref="C31"/>
    </sheetView>
  </sheetViews>
  <sheetFormatPr defaultRowHeight="15" x14ac:dyDescent="0.25"/>
  <cols>
    <col min="1" max="1" width="10.7109375" bestFit="1" customWidth="1"/>
    <col min="2" max="2" width="34.5703125" bestFit="1" customWidth="1"/>
    <col min="3" max="3" width="9" bestFit="1" customWidth="1"/>
    <col min="4" max="4" width="9.28515625" bestFit="1" customWidth="1"/>
  </cols>
  <sheetData>
    <row r="1" spans="1:4" x14ac:dyDescent="0.25">
      <c r="A1" s="3" t="s">
        <v>0</v>
      </c>
      <c r="B1" s="3" t="s">
        <v>1</v>
      </c>
      <c r="C1" s="3" t="s">
        <v>871</v>
      </c>
      <c r="D1" s="3" t="s">
        <v>55</v>
      </c>
    </row>
    <row r="2" spans="1:4" x14ac:dyDescent="0.25">
      <c r="A2" t="s">
        <v>829</v>
      </c>
      <c r="B2" t="s">
        <v>905</v>
      </c>
      <c r="C2">
        <v>38.700000000000003</v>
      </c>
      <c r="D2">
        <v>1.22</v>
      </c>
    </row>
    <row r="3" spans="1:4" x14ac:dyDescent="0.25">
      <c r="A3" t="s">
        <v>832</v>
      </c>
      <c r="B3" t="s">
        <v>906</v>
      </c>
      <c r="C3">
        <v>47.3</v>
      </c>
      <c r="D3">
        <v>1.58</v>
      </c>
    </row>
    <row r="4" spans="1:4" x14ac:dyDescent="0.25">
      <c r="A4" t="s">
        <v>837</v>
      </c>
      <c r="B4" t="s">
        <v>907</v>
      </c>
      <c r="C4">
        <v>69.900000000000006</v>
      </c>
      <c r="D4">
        <v>2.44</v>
      </c>
    </row>
    <row r="5" spans="1:4" x14ac:dyDescent="0.25">
      <c r="A5" t="s">
        <v>841</v>
      </c>
      <c r="B5" t="s">
        <v>908</v>
      </c>
      <c r="C5">
        <v>87.6</v>
      </c>
      <c r="D5">
        <v>3.14</v>
      </c>
    </row>
    <row r="6" spans="1:4" x14ac:dyDescent="0.25">
      <c r="A6" t="s">
        <v>847</v>
      </c>
      <c r="B6" t="s">
        <v>909</v>
      </c>
      <c r="C6">
        <v>101.6</v>
      </c>
      <c r="D6">
        <v>3.61</v>
      </c>
    </row>
    <row r="7" spans="1:4" x14ac:dyDescent="0.25">
      <c r="A7" t="s">
        <v>853</v>
      </c>
      <c r="B7" t="s">
        <v>910</v>
      </c>
      <c r="C7">
        <v>143.5</v>
      </c>
      <c r="D7">
        <v>5.0999999999999996</v>
      </c>
    </row>
    <row r="9" spans="1:4" x14ac:dyDescent="0.25">
      <c r="A9" t="s">
        <v>830</v>
      </c>
      <c r="B9" t="s">
        <v>831</v>
      </c>
      <c r="C9">
        <v>43.6</v>
      </c>
      <c r="D9">
        <v>1.57</v>
      </c>
    </row>
    <row r="10" spans="1:4" x14ac:dyDescent="0.25">
      <c r="A10" t="s">
        <v>834</v>
      </c>
      <c r="B10" t="s">
        <v>904</v>
      </c>
      <c r="C10">
        <v>44.9</v>
      </c>
      <c r="D10">
        <v>1.82</v>
      </c>
    </row>
    <row r="11" spans="1:4" x14ac:dyDescent="0.25">
      <c r="A11" t="s">
        <v>835</v>
      </c>
      <c r="B11" t="s">
        <v>836</v>
      </c>
      <c r="C11">
        <v>65.2</v>
      </c>
      <c r="D11">
        <v>2.42</v>
      </c>
    </row>
    <row r="12" spans="1:4" x14ac:dyDescent="0.25">
      <c r="A12" t="s">
        <v>839</v>
      </c>
      <c r="B12" t="s">
        <v>840</v>
      </c>
      <c r="C12">
        <v>83.8</v>
      </c>
      <c r="D12">
        <v>3.11</v>
      </c>
    </row>
    <row r="13" spans="1:4" x14ac:dyDescent="0.25">
      <c r="A13" t="s">
        <v>842</v>
      </c>
      <c r="B13" t="s">
        <v>843</v>
      </c>
      <c r="C13">
        <v>88.1</v>
      </c>
      <c r="D13">
        <v>3.27</v>
      </c>
    </row>
    <row r="14" spans="1:4" x14ac:dyDescent="0.25">
      <c r="A14" t="s">
        <v>845</v>
      </c>
      <c r="B14" t="s">
        <v>846</v>
      </c>
      <c r="C14">
        <v>95.2</v>
      </c>
      <c r="D14">
        <v>3.59</v>
      </c>
    </row>
    <row r="15" spans="1:4" x14ac:dyDescent="0.25">
      <c r="A15" t="s">
        <v>849</v>
      </c>
      <c r="B15" t="s">
        <v>850</v>
      </c>
      <c r="C15">
        <v>110.7</v>
      </c>
      <c r="D15">
        <v>4.1399999999999997</v>
      </c>
    </row>
    <row r="16" spans="1:4" x14ac:dyDescent="0.25">
      <c r="A16" t="s">
        <v>851</v>
      </c>
      <c r="B16" t="s">
        <v>852</v>
      </c>
      <c r="C16">
        <v>132.9</v>
      </c>
      <c r="D16">
        <v>5.07</v>
      </c>
    </row>
    <row r="17" spans="1:4" x14ac:dyDescent="0.25">
      <c r="A17" t="s">
        <v>855</v>
      </c>
      <c r="B17" t="s">
        <v>856</v>
      </c>
      <c r="C17">
        <v>180.6</v>
      </c>
      <c r="D17">
        <v>6.81</v>
      </c>
    </row>
    <row r="18" spans="1:4" x14ac:dyDescent="0.25">
      <c r="A18" t="s">
        <v>857</v>
      </c>
      <c r="B18" t="s">
        <v>858</v>
      </c>
      <c r="C18">
        <v>232.4</v>
      </c>
      <c r="D18">
        <v>8.76</v>
      </c>
    </row>
    <row r="19" spans="1:4" x14ac:dyDescent="0.25">
      <c r="A19" t="s">
        <v>859</v>
      </c>
      <c r="B19" t="s">
        <v>860</v>
      </c>
      <c r="C19">
        <v>247.5</v>
      </c>
      <c r="D19">
        <v>9.33</v>
      </c>
    </row>
    <row r="20" spans="1:4" x14ac:dyDescent="0.25">
      <c r="A20" t="s">
        <v>861</v>
      </c>
      <c r="B20" t="s">
        <v>862</v>
      </c>
      <c r="C20">
        <v>262.3</v>
      </c>
      <c r="D20">
        <v>9.9</v>
      </c>
    </row>
    <row r="21" spans="1:4" x14ac:dyDescent="0.25">
      <c r="A21" t="s">
        <v>863</v>
      </c>
      <c r="B21" t="s">
        <v>864</v>
      </c>
      <c r="C21">
        <v>339.5</v>
      </c>
      <c r="D21">
        <v>12.8</v>
      </c>
    </row>
    <row r="22" spans="1:4" x14ac:dyDescent="0.25">
      <c r="A22" t="s">
        <v>865</v>
      </c>
      <c r="B22" t="s">
        <v>866</v>
      </c>
      <c r="C22">
        <v>358</v>
      </c>
      <c r="D22">
        <v>13.5</v>
      </c>
    </row>
    <row r="23" spans="1:4" x14ac:dyDescent="0.25">
      <c r="A23" t="s">
        <v>867</v>
      </c>
      <c r="B23" t="s">
        <v>868</v>
      </c>
      <c r="C23">
        <v>453.5</v>
      </c>
      <c r="D23">
        <v>17.100000000000001</v>
      </c>
    </row>
    <row r="24" spans="1:4" x14ac:dyDescent="0.25">
      <c r="A24" t="s">
        <v>869</v>
      </c>
      <c r="B24" t="s">
        <v>870</v>
      </c>
      <c r="C24">
        <v>480</v>
      </c>
      <c r="D24">
        <v>18.100000000000001</v>
      </c>
    </row>
    <row r="26" spans="1:4" x14ac:dyDescent="0.25">
      <c r="A26" t="s">
        <v>833</v>
      </c>
      <c r="B26" t="s">
        <v>911</v>
      </c>
      <c r="C26">
        <v>75.8</v>
      </c>
      <c r="D26">
        <v>1.65</v>
      </c>
    </row>
    <row r="27" spans="1:4" x14ac:dyDescent="0.25">
      <c r="A27" t="s">
        <v>838</v>
      </c>
      <c r="B27" t="s">
        <v>912</v>
      </c>
      <c r="C27">
        <v>112.4</v>
      </c>
      <c r="D27">
        <v>2.5499999999999998</v>
      </c>
    </row>
    <row r="28" spans="1:4" x14ac:dyDescent="0.25">
      <c r="A28" t="s">
        <v>844</v>
      </c>
      <c r="B28" t="s">
        <v>913</v>
      </c>
      <c r="C28">
        <v>141</v>
      </c>
      <c r="D28">
        <v>3.28</v>
      </c>
    </row>
    <row r="29" spans="1:4" x14ac:dyDescent="0.25">
      <c r="A29" t="s">
        <v>848</v>
      </c>
      <c r="B29" t="s">
        <v>914</v>
      </c>
      <c r="C29">
        <v>163.69999999999999</v>
      </c>
      <c r="D29">
        <v>3.77</v>
      </c>
    </row>
    <row r="30" spans="1:4" x14ac:dyDescent="0.25">
      <c r="A30" t="s">
        <v>854</v>
      </c>
      <c r="B30" t="s">
        <v>915</v>
      </c>
      <c r="C30">
        <v>231.2</v>
      </c>
      <c r="D30">
        <v>5.33</v>
      </c>
    </row>
    <row r="31" spans="1:4" x14ac:dyDescent="0.25">
      <c r="A31" t="s">
        <v>1311</v>
      </c>
      <c r="B31" t="s">
        <v>1312</v>
      </c>
      <c r="C31">
        <v>299.3</v>
      </c>
      <c r="D31">
        <v>6.81</v>
      </c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7"/>
  <sheetViews>
    <sheetView tabSelected="1" workbookViewId="0">
      <selection activeCell="C31" sqref="C31"/>
    </sheetView>
  </sheetViews>
  <sheetFormatPr defaultRowHeight="15" x14ac:dyDescent="0.25"/>
  <cols>
    <col min="1" max="1" width="9.28515625" bestFit="1" customWidth="1"/>
    <col min="2" max="2" width="31.85546875" bestFit="1" customWidth="1"/>
    <col min="4" max="4" width="10.140625" bestFit="1" customWidth="1"/>
  </cols>
  <sheetData>
    <row r="1" spans="1:4" x14ac:dyDescent="0.25">
      <c r="A1" s="3" t="s">
        <v>0</v>
      </c>
      <c r="B1" s="3" t="s">
        <v>1</v>
      </c>
      <c r="C1" s="3" t="s">
        <v>878</v>
      </c>
      <c r="D1" s="3" t="s">
        <v>879</v>
      </c>
    </row>
    <row r="2" spans="1:4" x14ac:dyDescent="0.25">
      <c r="A2" t="s">
        <v>872</v>
      </c>
      <c r="B2" t="s">
        <v>916</v>
      </c>
      <c r="C2">
        <v>46.3</v>
      </c>
      <c r="D2">
        <v>0.06</v>
      </c>
    </row>
    <row r="3" spans="1:4" x14ac:dyDescent="0.25">
      <c r="A3" t="s">
        <v>873</v>
      </c>
      <c r="B3" t="s">
        <v>917</v>
      </c>
      <c r="C3">
        <v>49.5</v>
      </c>
      <c r="D3">
        <v>0.12</v>
      </c>
    </row>
    <row r="4" spans="1:4" x14ac:dyDescent="0.25">
      <c r="A4" t="s">
        <v>874</v>
      </c>
      <c r="B4" t="s">
        <v>918</v>
      </c>
      <c r="C4">
        <v>63.9</v>
      </c>
      <c r="D4">
        <v>0.19</v>
      </c>
    </row>
    <row r="5" spans="1:4" x14ac:dyDescent="0.25">
      <c r="A5" t="s">
        <v>875</v>
      </c>
      <c r="B5" t="s">
        <v>918</v>
      </c>
      <c r="C5">
        <v>70</v>
      </c>
      <c r="D5">
        <v>0.26</v>
      </c>
    </row>
    <row r="6" spans="1:4" x14ac:dyDescent="0.25">
      <c r="A6" t="s">
        <v>876</v>
      </c>
      <c r="B6" t="s">
        <v>918</v>
      </c>
      <c r="C6">
        <v>108</v>
      </c>
      <c r="D6">
        <v>0.49</v>
      </c>
    </row>
    <row r="7" spans="1:4" x14ac:dyDescent="0.25">
      <c r="A7" t="s">
        <v>877</v>
      </c>
      <c r="B7" t="s">
        <v>918</v>
      </c>
      <c r="C7">
        <v>161.69999999999999</v>
      </c>
      <c r="D7">
        <v>0.78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16"/>
  <sheetViews>
    <sheetView tabSelected="1" workbookViewId="0">
      <selection activeCell="C31" sqref="C31"/>
    </sheetView>
  </sheetViews>
  <sheetFormatPr defaultRowHeight="15" x14ac:dyDescent="0.25"/>
  <cols>
    <col min="1" max="1" width="8.85546875" bestFit="1" customWidth="1"/>
    <col min="2" max="2" width="31.5703125" bestFit="1" customWidth="1"/>
    <col min="3" max="3" width="9.28515625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55</v>
      </c>
    </row>
    <row r="2" spans="1:4" x14ac:dyDescent="0.25">
      <c r="A2" t="s">
        <v>880</v>
      </c>
      <c r="B2" t="s">
        <v>881</v>
      </c>
      <c r="C2">
        <v>23.9</v>
      </c>
      <c r="D2">
        <v>1.89</v>
      </c>
    </row>
    <row r="3" spans="1:4" x14ac:dyDescent="0.25">
      <c r="A3" t="s">
        <v>882</v>
      </c>
      <c r="B3" t="s">
        <v>883</v>
      </c>
      <c r="C3">
        <v>23.9</v>
      </c>
      <c r="D3">
        <v>2.59</v>
      </c>
    </row>
    <row r="4" spans="1:4" x14ac:dyDescent="0.25">
      <c r="A4" t="s">
        <v>884</v>
      </c>
      <c r="B4" t="s">
        <v>885</v>
      </c>
      <c r="C4">
        <v>23.9</v>
      </c>
      <c r="D4">
        <v>3.3</v>
      </c>
    </row>
    <row r="6" spans="1:4" x14ac:dyDescent="0.25">
      <c r="A6" t="s">
        <v>886</v>
      </c>
      <c r="B6" t="s">
        <v>887</v>
      </c>
      <c r="C6">
        <v>23.9</v>
      </c>
      <c r="D6">
        <v>2.4</v>
      </c>
    </row>
    <row r="7" spans="1:4" x14ac:dyDescent="0.25">
      <c r="A7" t="s">
        <v>888</v>
      </c>
      <c r="B7" t="s">
        <v>889</v>
      </c>
      <c r="C7">
        <v>23.9</v>
      </c>
      <c r="D7">
        <v>2.78</v>
      </c>
    </row>
    <row r="8" spans="1:4" x14ac:dyDescent="0.25">
      <c r="A8" t="s">
        <v>890</v>
      </c>
      <c r="B8" t="s">
        <v>891</v>
      </c>
      <c r="C8">
        <v>23.9</v>
      </c>
      <c r="D8">
        <v>3.07</v>
      </c>
    </row>
    <row r="9" spans="1:4" x14ac:dyDescent="0.25">
      <c r="A9" t="s">
        <v>892</v>
      </c>
      <c r="B9" t="s">
        <v>893</v>
      </c>
      <c r="C9">
        <v>23.9</v>
      </c>
      <c r="D9">
        <v>3.49</v>
      </c>
    </row>
    <row r="10" spans="1:4" x14ac:dyDescent="0.25">
      <c r="A10" t="s">
        <v>894</v>
      </c>
      <c r="B10" t="s">
        <v>895</v>
      </c>
      <c r="C10">
        <v>23.9</v>
      </c>
      <c r="D10">
        <v>4.43</v>
      </c>
    </row>
    <row r="12" spans="1:4" x14ac:dyDescent="0.25">
      <c r="A12" t="s">
        <v>896</v>
      </c>
      <c r="B12" t="s">
        <v>897</v>
      </c>
      <c r="C12">
        <v>23.9</v>
      </c>
      <c r="D12">
        <v>3.95</v>
      </c>
    </row>
    <row r="13" spans="1:4" x14ac:dyDescent="0.25">
      <c r="A13" t="s">
        <v>898</v>
      </c>
      <c r="B13" t="s">
        <v>899</v>
      </c>
      <c r="C13">
        <v>23.9</v>
      </c>
      <c r="D13">
        <v>5.94</v>
      </c>
    </row>
    <row r="14" spans="1:4" x14ac:dyDescent="0.25">
      <c r="A14" t="s">
        <v>900</v>
      </c>
      <c r="B14" t="s">
        <v>901</v>
      </c>
      <c r="C14">
        <v>23.9</v>
      </c>
      <c r="D14">
        <v>7.07</v>
      </c>
    </row>
    <row r="16" spans="1:4" x14ac:dyDescent="0.25">
      <c r="A16" t="s">
        <v>902</v>
      </c>
      <c r="B16" t="s">
        <v>903</v>
      </c>
      <c r="C16">
        <v>23.9</v>
      </c>
      <c r="D16">
        <v>13.35</v>
      </c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15"/>
  <sheetViews>
    <sheetView tabSelected="1" workbookViewId="0">
      <selection activeCell="C31" sqref="C31"/>
    </sheetView>
  </sheetViews>
  <sheetFormatPr defaultRowHeight="15" x14ac:dyDescent="0.25"/>
  <cols>
    <col min="2" max="2" width="33.140625" bestFit="1" customWidth="1"/>
  </cols>
  <sheetData>
    <row r="1" spans="1:4" x14ac:dyDescent="0.25">
      <c r="A1" s="3" t="s">
        <v>0</v>
      </c>
      <c r="B1" s="3" t="s">
        <v>1</v>
      </c>
      <c r="C1" s="3" t="s">
        <v>878</v>
      </c>
      <c r="D1" s="3" t="s">
        <v>879</v>
      </c>
    </row>
    <row r="2" spans="1:4" x14ac:dyDescent="0.25">
      <c r="A2" t="s">
        <v>919</v>
      </c>
      <c r="B2" t="s">
        <v>920</v>
      </c>
      <c r="C2">
        <v>50</v>
      </c>
      <c r="D2">
        <v>1.8</v>
      </c>
    </row>
    <row r="3" spans="1:4" x14ac:dyDescent="0.25">
      <c r="A3" t="s">
        <v>921</v>
      </c>
      <c r="B3" t="s">
        <v>922</v>
      </c>
      <c r="C3">
        <v>85</v>
      </c>
      <c r="D3">
        <v>2.7</v>
      </c>
    </row>
    <row r="4" spans="1:4" x14ac:dyDescent="0.25">
      <c r="A4" t="s">
        <v>923</v>
      </c>
      <c r="B4" t="s">
        <v>924</v>
      </c>
      <c r="C4">
        <v>82</v>
      </c>
      <c r="D4">
        <v>3.15</v>
      </c>
    </row>
    <row r="5" spans="1:4" x14ac:dyDescent="0.25">
      <c r="A5" t="s">
        <v>925</v>
      </c>
      <c r="B5" t="s">
        <v>926</v>
      </c>
      <c r="C5">
        <v>107</v>
      </c>
      <c r="D5">
        <v>4.75</v>
      </c>
    </row>
    <row r="6" spans="1:4" x14ac:dyDescent="0.25">
      <c r="A6" t="s">
        <v>927</v>
      </c>
      <c r="B6" t="s">
        <v>928</v>
      </c>
      <c r="C6">
        <v>110</v>
      </c>
      <c r="D6">
        <v>4.9000000000000004</v>
      </c>
    </row>
    <row r="7" spans="1:4" x14ac:dyDescent="0.25">
      <c r="A7" t="s">
        <v>929</v>
      </c>
      <c r="B7" t="s">
        <v>930</v>
      </c>
      <c r="C7">
        <v>160</v>
      </c>
      <c r="D7">
        <v>7.4</v>
      </c>
    </row>
    <row r="8" spans="1:4" x14ac:dyDescent="0.25">
      <c r="A8" t="s">
        <v>931</v>
      </c>
      <c r="B8" t="s">
        <v>932</v>
      </c>
      <c r="C8">
        <v>230</v>
      </c>
      <c r="D8">
        <v>10.6</v>
      </c>
    </row>
    <row r="9" spans="1:4" x14ac:dyDescent="0.25">
      <c r="A9" t="s">
        <v>933</v>
      </c>
      <c r="B9" t="s">
        <v>934</v>
      </c>
      <c r="C9">
        <v>360</v>
      </c>
      <c r="D9">
        <v>14.2</v>
      </c>
    </row>
    <row r="11" spans="1:4" x14ac:dyDescent="0.25">
      <c r="A11" t="s">
        <v>935</v>
      </c>
      <c r="B11" t="s">
        <v>936</v>
      </c>
      <c r="C11">
        <v>80</v>
      </c>
      <c r="D11">
        <v>0.64</v>
      </c>
    </row>
    <row r="12" spans="1:4" x14ac:dyDescent="0.25">
      <c r="A12" t="s">
        <v>937</v>
      </c>
      <c r="B12" t="s">
        <v>938</v>
      </c>
      <c r="C12">
        <v>180</v>
      </c>
      <c r="D12">
        <v>2.16</v>
      </c>
    </row>
    <row r="13" spans="1:4" x14ac:dyDescent="0.25">
      <c r="A13" t="s">
        <v>939</v>
      </c>
      <c r="B13" t="s">
        <v>940</v>
      </c>
      <c r="C13">
        <v>280</v>
      </c>
      <c r="D13">
        <v>3.84</v>
      </c>
    </row>
    <row r="14" spans="1:4" x14ac:dyDescent="0.25">
      <c r="A14" t="s">
        <v>941</v>
      </c>
      <c r="B14" t="s">
        <v>942</v>
      </c>
      <c r="C14">
        <v>465</v>
      </c>
      <c r="D14">
        <v>7.5</v>
      </c>
    </row>
    <row r="15" spans="1:4" x14ac:dyDescent="0.25">
      <c r="A15" t="s">
        <v>943</v>
      </c>
      <c r="B15" t="s">
        <v>944</v>
      </c>
      <c r="C15">
        <v>575</v>
      </c>
      <c r="D15">
        <v>10.8</v>
      </c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29"/>
  <sheetViews>
    <sheetView tabSelected="1" workbookViewId="0">
      <selection activeCell="C31" sqref="C31"/>
    </sheetView>
  </sheetViews>
  <sheetFormatPr defaultRowHeight="15" x14ac:dyDescent="0.25"/>
  <cols>
    <col min="1" max="1" width="8.85546875" bestFit="1" customWidth="1"/>
    <col min="2" max="2" width="30.140625" bestFit="1" customWidth="1"/>
    <col min="3" max="3" width="8.85546875" bestFit="1" customWidth="1"/>
    <col min="4" max="4" width="10.140625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1005</v>
      </c>
    </row>
    <row r="2" spans="1:4" x14ac:dyDescent="0.25">
      <c r="A2" t="s">
        <v>981</v>
      </c>
      <c r="B2" t="s">
        <v>982</v>
      </c>
      <c r="C2">
        <v>16.600000000000001</v>
      </c>
      <c r="D2">
        <v>48</v>
      </c>
    </row>
    <row r="3" spans="1:4" x14ac:dyDescent="0.25">
      <c r="A3" t="s">
        <v>983</v>
      </c>
      <c r="B3" t="s">
        <v>984</v>
      </c>
      <c r="C3">
        <v>16.600000000000001</v>
      </c>
      <c r="D3">
        <v>75</v>
      </c>
    </row>
    <row r="4" spans="1:4" x14ac:dyDescent="0.25">
      <c r="A4" t="s">
        <v>949</v>
      </c>
      <c r="B4" t="s">
        <v>950</v>
      </c>
      <c r="C4">
        <v>16.600000000000001</v>
      </c>
      <c r="D4">
        <v>108</v>
      </c>
    </row>
    <row r="5" spans="1:4" x14ac:dyDescent="0.25">
      <c r="A5" t="s">
        <v>1006</v>
      </c>
      <c r="B5" t="s">
        <v>1007</v>
      </c>
      <c r="C5">
        <v>17.100000000000001</v>
      </c>
      <c r="D5">
        <v>75</v>
      </c>
    </row>
    <row r="7" spans="1:4" x14ac:dyDescent="0.25">
      <c r="A7" t="s">
        <v>951</v>
      </c>
      <c r="B7" t="s">
        <v>952</v>
      </c>
      <c r="C7">
        <v>16.600000000000001</v>
      </c>
      <c r="D7">
        <v>64</v>
      </c>
    </row>
    <row r="8" spans="1:4" x14ac:dyDescent="0.25">
      <c r="A8" t="s">
        <v>953</v>
      </c>
      <c r="B8" t="s">
        <v>954</v>
      </c>
      <c r="C8">
        <v>16.600000000000001</v>
      </c>
      <c r="D8">
        <v>100</v>
      </c>
    </row>
    <row r="9" spans="1:4" x14ac:dyDescent="0.25">
      <c r="A9" t="s">
        <v>967</v>
      </c>
      <c r="B9" t="s">
        <v>968</v>
      </c>
      <c r="C9">
        <v>16.600000000000001</v>
      </c>
      <c r="D9">
        <v>144</v>
      </c>
    </row>
    <row r="11" spans="1:4" x14ac:dyDescent="0.25">
      <c r="A11" t="s">
        <v>969</v>
      </c>
      <c r="B11" t="s">
        <v>970</v>
      </c>
      <c r="C11">
        <v>16.600000000000001</v>
      </c>
      <c r="D11">
        <v>80</v>
      </c>
    </row>
    <row r="12" spans="1:4" x14ac:dyDescent="0.25">
      <c r="A12" t="s">
        <v>971</v>
      </c>
      <c r="B12" t="s">
        <v>972</v>
      </c>
      <c r="C12">
        <v>16.600000000000001</v>
      </c>
      <c r="D12">
        <v>125</v>
      </c>
    </row>
    <row r="13" spans="1:4" x14ac:dyDescent="0.25">
      <c r="A13" t="s">
        <v>955</v>
      </c>
      <c r="B13" t="s">
        <v>956</v>
      </c>
      <c r="C13">
        <v>16.600000000000001</v>
      </c>
      <c r="D13">
        <v>180</v>
      </c>
    </row>
    <row r="14" spans="1:4" x14ac:dyDescent="0.25">
      <c r="A14" t="s">
        <v>1020</v>
      </c>
      <c r="B14" t="s">
        <v>1021</v>
      </c>
      <c r="C14">
        <v>17.100000000000001</v>
      </c>
      <c r="D14">
        <v>125</v>
      </c>
    </row>
    <row r="16" spans="1:4" x14ac:dyDescent="0.25">
      <c r="A16" t="s">
        <v>957</v>
      </c>
      <c r="B16" t="s">
        <v>958</v>
      </c>
      <c r="C16">
        <v>16.600000000000001</v>
      </c>
      <c r="D16">
        <v>96</v>
      </c>
    </row>
    <row r="17" spans="1:4" x14ac:dyDescent="0.25">
      <c r="A17" t="s">
        <v>975</v>
      </c>
      <c r="B17" t="s">
        <v>976</v>
      </c>
      <c r="C17">
        <v>16.600000000000001</v>
      </c>
      <c r="D17">
        <v>150</v>
      </c>
    </row>
    <row r="18" spans="1:4" x14ac:dyDescent="0.25">
      <c r="A18" t="s">
        <v>977</v>
      </c>
      <c r="B18" t="s">
        <v>978</v>
      </c>
      <c r="C18">
        <v>16.600000000000001</v>
      </c>
      <c r="D18">
        <v>216</v>
      </c>
    </row>
    <row r="20" spans="1:4" x14ac:dyDescent="0.25">
      <c r="A20" t="s">
        <v>979</v>
      </c>
      <c r="B20" t="s">
        <v>980</v>
      </c>
      <c r="C20">
        <v>16.600000000000001</v>
      </c>
      <c r="D20">
        <v>128</v>
      </c>
    </row>
    <row r="21" spans="1:4" x14ac:dyDescent="0.25">
      <c r="A21" t="s">
        <v>959</v>
      </c>
      <c r="B21" t="s">
        <v>960</v>
      </c>
      <c r="C21">
        <v>16.600000000000001</v>
      </c>
      <c r="D21">
        <v>200</v>
      </c>
    </row>
    <row r="22" spans="1:4" x14ac:dyDescent="0.25">
      <c r="A22" t="s">
        <v>961</v>
      </c>
      <c r="B22" t="s">
        <v>962</v>
      </c>
      <c r="C22">
        <v>16.600000000000001</v>
      </c>
      <c r="D22">
        <v>288</v>
      </c>
    </row>
    <row r="24" spans="1:4" x14ac:dyDescent="0.25">
      <c r="A24" t="s">
        <v>945</v>
      </c>
      <c r="B24" t="s">
        <v>946</v>
      </c>
      <c r="C24">
        <v>16.600000000000001</v>
      </c>
      <c r="D24">
        <v>160</v>
      </c>
    </row>
    <row r="25" spans="1:4" x14ac:dyDescent="0.25">
      <c r="A25" t="s">
        <v>947</v>
      </c>
      <c r="B25" t="s">
        <v>948</v>
      </c>
      <c r="C25">
        <v>16.600000000000001</v>
      </c>
      <c r="D25">
        <v>250</v>
      </c>
    </row>
    <row r="26" spans="1:4" x14ac:dyDescent="0.25">
      <c r="A26" t="s">
        <v>973</v>
      </c>
      <c r="B26" t="s">
        <v>974</v>
      </c>
      <c r="C26">
        <v>16.600000000000001</v>
      </c>
      <c r="D26">
        <v>360</v>
      </c>
    </row>
    <row r="28" spans="1:4" x14ac:dyDescent="0.25">
      <c r="A28" t="s">
        <v>963</v>
      </c>
      <c r="B28" t="s">
        <v>964</v>
      </c>
      <c r="C28">
        <v>16.600000000000001</v>
      </c>
      <c r="D28">
        <v>192</v>
      </c>
    </row>
    <row r="29" spans="1:4" x14ac:dyDescent="0.25">
      <c r="A29" t="s">
        <v>965</v>
      </c>
      <c r="B29" t="s">
        <v>966</v>
      </c>
      <c r="C29">
        <v>16.600000000000001</v>
      </c>
      <c r="D29">
        <v>300</v>
      </c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19"/>
  <sheetViews>
    <sheetView tabSelected="1" workbookViewId="0">
      <selection activeCell="C31" sqref="C31"/>
    </sheetView>
  </sheetViews>
  <sheetFormatPr defaultRowHeight="15" x14ac:dyDescent="0.25"/>
  <cols>
    <col min="2" max="2" width="31.28515625" bestFit="1" customWidth="1"/>
    <col min="3" max="3" width="9.28515625" bestFit="1" customWidth="1"/>
    <col min="4" max="4" width="10.140625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1005</v>
      </c>
    </row>
    <row r="2" spans="1:4" x14ac:dyDescent="0.25">
      <c r="A2" t="s">
        <v>1008</v>
      </c>
      <c r="B2" t="s">
        <v>1009</v>
      </c>
      <c r="C2">
        <v>18.100000000000001</v>
      </c>
      <c r="D2">
        <v>75</v>
      </c>
    </row>
    <row r="3" spans="1:4" x14ac:dyDescent="0.25">
      <c r="A3" t="s">
        <v>1010</v>
      </c>
      <c r="B3" t="s">
        <v>1011</v>
      </c>
      <c r="C3">
        <v>18.100000000000001</v>
      </c>
      <c r="D3">
        <v>48</v>
      </c>
    </row>
    <row r="4" spans="1:4" x14ac:dyDescent="0.25">
      <c r="A4" t="s">
        <v>1012</v>
      </c>
      <c r="B4" t="s">
        <v>1013</v>
      </c>
      <c r="C4">
        <v>18.100000000000001</v>
      </c>
      <c r="D4">
        <v>108</v>
      </c>
    </row>
    <row r="5" spans="1:4" x14ac:dyDescent="0.25">
      <c r="A5" t="s">
        <v>1014</v>
      </c>
      <c r="B5" t="s">
        <v>1015</v>
      </c>
      <c r="C5">
        <v>18.100000000000001</v>
      </c>
      <c r="D5">
        <v>100</v>
      </c>
    </row>
    <row r="6" spans="1:4" x14ac:dyDescent="0.25">
      <c r="A6" t="s">
        <v>1016</v>
      </c>
      <c r="B6" t="s">
        <v>1017</v>
      </c>
      <c r="C6">
        <v>18.100000000000001</v>
      </c>
      <c r="D6">
        <v>64</v>
      </c>
    </row>
    <row r="7" spans="1:4" x14ac:dyDescent="0.25">
      <c r="A7" t="s">
        <v>1018</v>
      </c>
      <c r="B7" t="s">
        <v>1019</v>
      </c>
      <c r="C7">
        <v>18.100000000000001</v>
      </c>
      <c r="D7">
        <v>144</v>
      </c>
    </row>
    <row r="8" spans="1:4" x14ac:dyDescent="0.25">
      <c r="A8" t="s">
        <v>1022</v>
      </c>
      <c r="B8" t="s">
        <v>1023</v>
      </c>
      <c r="C8">
        <v>18.100000000000001</v>
      </c>
      <c r="D8">
        <v>125</v>
      </c>
    </row>
    <row r="9" spans="1:4" x14ac:dyDescent="0.25">
      <c r="A9" t="s">
        <v>1024</v>
      </c>
      <c r="B9" t="s">
        <v>1025</v>
      </c>
      <c r="C9">
        <v>18.100000000000001</v>
      </c>
      <c r="D9">
        <v>80</v>
      </c>
    </row>
    <row r="10" spans="1:4" x14ac:dyDescent="0.25">
      <c r="A10" t="s">
        <v>1026</v>
      </c>
      <c r="B10" t="s">
        <v>1027</v>
      </c>
      <c r="C10">
        <v>18.100000000000001</v>
      </c>
      <c r="D10">
        <v>180</v>
      </c>
    </row>
    <row r="11" spans="1:4" x14ac:dyDescent="0.25">
      <c r="A11" t="s">
        <v>1028</v>
      </c>
      <c r="B11" t="s">
        <v>1029</v>
      </c>
      <c r="C11">
        <v>18.100000000000001</v>
      </c>
      <c r="D11">
        <v>150</v>
      </c>
    </row>
    <row r="12" spans="1:4" x14ac:dyDescent="0.25">
      <c r="A12" t="s">
        <v>1030</v>
      </c>
      <c r="B12" t="s">
        <v>1031</v>
      </c>
      <c r="C12">
        <v>18.100000000000001</v>
      </c>
      <c r="D12">
        <v>96</v>
      </c>
    </row>
    <row r="13" spans="1:4" x14ac:dyDescent="0.25">
      <c r="A13" t="s">
        <v>1032</v>
      </c>
      <c r="B13" t="s">
        <v>1033</v>
      </c>
      <c r="C13">
        <v>18.100000000000001</v>
      </c>
      <c r="D13">
        <v>216</v>
      </c>
    </row>
    <row r="14" spans="1:4" x14ac:dyDescent="0.25">
      <c r="A14" t="s">
        <v>1034</v>
      </c>
      <c r="B14" t="s">
        <v>1035</v>
      </c>
      <c r="C14">
        <v>18.100000000000001</v>
      </c>
      <c r="D14">
        <v>200</v>
      </c>
    </row>
    <row r="15" spans="1:4" x14ac:dyDescent="0.25">
      <c r="A15" t="s">
        <v>1036</v>
      </c>
      <c r="B15" t="s">
        <v>1037</v>
      </c>
      <c r="C15">
        <v>18.100000000000001</v>
      </c>
      <c r="D15">
        <v>128</v>
      </c>
    </row>
    <row r="16" spans="1:4" x14ac:dyDescent="0.25">
      <c r="A16" t="s">
        <v>1038</v>
      </c>
      <c r="B16" t="s">
        <v>1039</v>
      </c>
      <c r="C16">
        <v>18.100000000000001</v>
      </c>
      <c r="D16">
        <v>288</v>
      </c>
    </row>
    <row r="17" spans="1:4" x14ac:dyDescent="0.25">
      <c r="A17" t="s">
        <v>1040</v>
      </c>
      <c r="B17" t="s">
        <v>1041</v>
      </c>
      <c r="C17">
        <v>18.100000000000001</v>
      </c>
      <c r="D17">
        <v>250</v>
      </c>
    </row>
    <row r="18" spans="1:4" x14ac:dyDescent="0.25">
      <c r="A18" t="s">
        <v>1042</v>
      </c>
      <c r="B18" t="s">
        <v>1043</v>
      </c>
      <c r="C18">
        <v>18.100000000000001</v>
      </c>
      <c r="D18">
        <v>160</v>
      </c>
    </row>
    <row r="19" spans="1:4" x14ac:dyDescent="0.25">
      <c r="A19" t="s">
        <v>1044</v>
      </c>
      <c r="B19" t="s">
        <v>1045</v>
      </c>
      <c r="C19">
        <v>18.100000000000001</v>
      </c>
      <c r="D19">
        <v>360</v>
      </c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11"/>
  <sheetViews>
    <sheetView tabSelected="1" workbookViewId="0">
      <selection activeCell="C31" sqref="C31"/>
    </sheetView>
  </sheetViews>
  <sheetFormatPr defaultRowHeight="15" x14ac:dyDescent="0.25"/>
  <cols>
    <col min="1" max="1" width="9.5703125" bestFit="1" customWidth="1"/>
    <col min="2" max="2" width="25.5703125" bestFit="1" customWidth="1"/>
    <col min="4" max="4" width="10.140625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1005</v>
      </c>
    </row>
    <row r="2" spans="1:4" x14ac:dyDescent="0.25">
      <c r="A2" t="s">
        <v>985</v>
      </c>
      <c r="B2" t="s">
        <v>986</v>
      </c>
      <c r="C2">
        <v>16.5</v>
      </c>
      <c r="D2">
        <v>960</v>
      </c>
    </row>
    <row r="3" spans="1:4" x14ac:dyDescent="0.25">
      <c r="A3" t="s">
        <v>987</v>
      </c>
      <c r="B3" t="s">
        <v>988</v>
      </c>
      <c r="C3">
        <v>16.5</v>
      </c>
      <c r="D3">
        <v>1152</v>
      </c>
    </row>
    <row r="4" spans="1:4" x14ac:dyDescent="0.25">
      <c r="A4" t="s">
        <v>989</v>
      </c>
      <c r="B4" t="s">
        <v>990</v>
      </c>
      <c r="C4">
        <v>16.5</v>
      </c>
      <c r="D4">
        <v>240</v>
      </c>
    </row>
    <row r="5" spans="1:4" x14ac:dyDescent="0.25">
      <c r="A5" t="s">
        <v>991</v>
      </c>
      <c r="B5" t="s">
        <v>992</v>
      </c>
      <c r="C5">
        <v>16.5</v>
      </c>
      <c r="D5">
        <v>1080</v>
      </c>
    </row>
    <row r="6" spans="1:4" x14ac:dyDescent="0.25">
      <c r="A6" t="s">
        <v>993</v>
      </c>
      <c r="B6" t="s">
        <v>994</v>
      </c>
      <c r="C6">
        <v>16.5</v>
      </c>
      <c r="D6">
        <v>1440</v>
      </c>
    </row>
    <row r="7" spans="1:4" x14ac:dyDescent="0.25">
      <c r="A7" t="s">
        <v>995</v>
      </c>
      <c r="B7" t="s">
        <v>996</v>
      </c>
      <c r="C7">
        <v>16.5</v>
      </c>
      <c r="D7">
        <v>320</v>
      </c>
    </row>
    <row r="8" spans="1:4" x14ac:dyDescent="0.25">
      <c r="A8" t="s">
        <v>997</v>
      </c>
      <c r="B8" t="s">
        <v>998</v>
      </c>
      <c r="C8">
        <v>16.5</v>
      </c>
      <c r="D8">
        <v>1440</v>
      </c>
    </row>
    <row r="9" spans="1:4" x14ac:dyDescent="0.25">
      <c r="A9" t="s">
        <v>999</v>
      </c>
      <c r="B9" t="s">
        <v>1000</v>
      </c>
      <c r="C9">
        <v>16.5</v>
      </c>
      <c r="D9">
        <v>1920</v>
      </c>
    </row>
    <row r="10" spans="1:4" x14ac:dyDescent="0.25">
      <c r="A10" t="s">
        <v>1001</v>
      </c>
      <c r="B10" t="s">
        <v>1002</v>
      </c>
      <c r="C10">
        <v>16.5</v>
      </c>
      <c r="D10">
        <v>2400</v>
      </c>
    </row>
    <row r="11" spans="1:4" x14ac:dyDescent="0.25">
      <c r="A11" t="s">
        <v>1003</v>
      </c>
      <c r="B11" t="s">
        <v>1004</v>
      </c>
      <c r="C11">
        <v>16.5</v>
      </c>
      <c r="D11">
        <v>2880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"/>
  <sheetViews>
    <sheetView tabSelected="1" workbookViewId="0">
      <selection activeCell="C31" sqref="C31"/>
    </sheetView>
  </sheetViews>
  <sheetFormatPr defaultRowHeight="15" x14ac:dyDescent="0.25"/>
  <cols>
    <col min="1" max="1" width="9.28515625" bestFit="1" customWidth="1"/>
    <col min="2" max="2" width="26.140625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55</v>
      </c>
    </row>
    <row r="2" spans="1:4" x14ac:dyDescent="0.25">
      <c r="A2" t="s">
        <v>36</v>
      </c>
      <c r="B2" t="s">
        <v>37</v>
      </c>
      <c r="C2" s="2">
        <v>19.8</v>
      </c>
      <c r="D2">
        <v>20.399999999999999</v>
      </c>
    </row>
    <row r="3" spans="1:4" x14ac:dyDescent="0.25">
      <c r="A3" t="s">
        <v>38</v>
      </c>
      <c r="B3" t="s">
        <v>39</v>
      </c>
      <c r="C3" s="2">
        <v>19.8</v>
      </c>
      <c r="D3">
        <v>26.7</v>
      </c>
    </row>
    <row r="4" spans="1:4" x14ac:dyDescent="0.25">
      <c r="A4" t="s">
        <v>40</v>
      </c>
      <c r="B4" t="s">
        <v>41</v>
      </c>
      <c r="C4" s="2">
        <v>19.8</v>
      </c>
      <c r="D4">
        <v>33.700000000000003</v>
      </c>
    </row>
    <row r="5" spans="1:4" x14ac:dyDescent="0.25">
      <c r="A5" t="s">
        <v>42</v>
      </c>
      <c r="B5" t="s">
        <v>43</v>
      </c>
      <c r="C5" s="2">
        <v>19.8</v>
      </c>
      <c r="D5">
        <v>42.6</v>
      </c>
    </row>
    <row r="6" spans="1:4" x14ac:dyDescent="0.25">
      <c r="A6" t="s">
        <v>44</v>
      </c>
      <c r="B6" t="s">
        <v>45</v>
      </c>
      <c r="C6" s="2">
        <v>19.8</v>
      </c>
      <c r="D6">
        <v>51.2</v>
      </c>
    </row>
    <row r="7" spans="1:4" x14ac:dyDescent="0.25">
      <c r="A7" t="s">
        <v>46</v>
      </c>
      <c r="B7" t="s">
        <v>47</v>
      </c>
      <c r="C7" s="2">
        <v>20</v>
      </c>
      <c r="D7">
        <v>61.3</v>
      </c>
    </row>
    <row r="8" spans="1:4" x14ac:dyDescent="0.25">
      <c r="A8" t="s">
        <v>48</v>
      </c>
      <c r="B8" t="s">
        <v>49</v>
      </c>
      <c r="C8" s="2">
        <v>20</v>
      </c>
      <c r="D8">
        <v>71.5</v>
      </c>
    </row>
    <row r="9" spans="1:4" x14ac:dyDescent="0.25">
      <c r="A9" t="s">
        <v>50</v>
      </c>
      <c r="B9" t="s">
        <v>51</v>
      </c>
      <c r="C9" s="2">
        <v>20.2</v>
      </c>
      <c r="D9">
        <v>83.2</v>
      </c>
    </row>
    <row r="10" spans="1:4" x14ac:dyDescent="0.25">
      <c r="A10" t="s">
        <v>52</v>
      </c>
      <c r="B10" t="s">
        <v>53</v>
      </c>
      <c r="C10" s="2">
        <v>20.2</v>
      </c>
      <c r="D10">
        <v>117</v>
      </c>
    </row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12"/>
  <sheetViews>
    <sheetView tabSelected="1" workbookViewId="0">
      <selection activeCell="C31" sqref="C31"/>
    </sheetView>
  </sheetViews>
  <sheetFormatPr defaultRowHeight="15" x14ac:dyDescent="0.25"/>
  <cols>
    <col min="2" max="2" width="28.5703125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1005</v>
      </c>
    </row>
    <row r="2" spans="1:4" x14ac:dyDescent="0.25">
      <c r="A2" t="s">
        <v>1046</v>
      </c>
      <c r="B2" t="s">
        <v>1047</v>
      </c>
      <c r="C2">
        <v>17.399999999999999</v>
      </c>
      <c r="D2">
        <v>72</v>
      </c>
    </row>
    <row r="3" spans="1:4" x14ac:dyDescent="0.25">
      <c r="A3" t="s">
        <v>1048</v>
      </c>
      <c r="B3" t="s">
        <v>1049</v>
      </c>
      <c r="C3">
        <v>17.399999999999999</v>
      </c>
      <c r="D3">
        <v>112</v>
      </c>
    </row>
    <row r="4" spans="1:4" x14ac:dyDescent="0.25">
      <c r="A4" t="s">
        <v>1050</v>
      </c>
      <c r="B4" t="s">
        <v>1051</v>
      </c>
      <c r="C4">
        <v>17.399999999999999</v>
      </c>
      <c r="D4">
        <v>88</v>
      </c>
    </row>
    <row r="5" spans="1:4" x14ac:dyDescent="0.25">
      <c r="A5" t="s">
        <v>1052</v>
      </c>
      <c r="B5" t="s">
        <v>1053</v>
      </c>
      <c r="C5">
        <v>17.399999999999999</v>
      </c>
      <c r="D5">
        <v>137</v>
      </c>
    </row>
    <row r="6" spans="1:4" x14ac:dyDescent="0.25">
      <c r="A6" t="s">
        <v>1054</v>
      </c>
      <c r="B6" t="s">
        <v>1055</v>
      </c>
      <c r="C6">
        <v>17.399999999999999</v>
      </c>
      <c r="D6">
        <v>197</v>
      </c>
    </row>
    <row r="8" spans="1:4" x14ac:dyDescent="0.25">
      <c r="A8" t="s">
        <v>1056</v>
      </c>
      <c r="B8" t="s">
        <v>1057</v>
      </c>
      <c r="C8">
        <v>17.399999999999999</v>
      </c>
      <c r="D8">
        <v>69</v>
      </c>
    </row>
    <row r="9" spans="1:4" x14ac:dyDescent="0.25">
      <c r="A9" t="s">
        <v>1058</v>
      </c>
      <c r="B9" t="s">
        <v>1059</v>
      </c>
      <c r="C9">
        <v>17.399999999999999</v>
      </c>
      <c r="D9">
        <v>108</v>
      </c>
    </row>
    <row r="10" spans="1:4" x14ac:dyDescent="0.25">
      <c r="A10" t="s">
        <v>1060</v>
      </c>
      <c r="B10" t="s">
        <v>1061</v>
      </c>
      <c r="C10">
        <v>17.399999999999999</v>
      </c>
      <c r="D10">
        <v>84</v>
      </c>
    </row>
    <row r="11" spans="1:4" x14ac:dyDescent="0.25">
      <c r="A11" t="s">
        <v>1062</v>
      </c>
      <c r="B11" t="s">
        <v>1063</v>
      </c>
      <c r="C11">
        <v>17.399999999999999</v>
      </c>
      <c r="D11">
        <v>131</v>
      </c>
    </row>
    <row r="12" spans="1:4" x14ac:dyDescent="0.25">
      <c r="A12" t="s">
        <v>1064</v>
      </c>
      <c r="B12" t="s">
        <v>1065</v>
      </c>
      <c r="C12">
        <v>17.399999999999999</v>
      </c>
      <c r="D12">
        <v>191</v>
      </c>
    </row>
  </sheetData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15"/>
  <sheetViews>
    <sheetView tabSelected="1" workbookViewId="0">
      <selection activeCell="C31" sqref="C31"/>
    </sheetView>
  </sheetViews>
  <sheetFormatPr defaultRowHeight="15" x14ac:dyDescent="0.25"/>
  <cols>
    <col min="1" max="1" width="8.85546875" bestFit="1" customWidth="1"/>
    <col min="2" max="2" width="21.7109375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1005</v>
      </c>
    </row>
    <row r="2" spans="1:4" x14ac:dyDescent="0.25">
      <c r="A2" t="s">
        <v>1092</v>
      </c>
      <c r="B2" t="s">
        <v>1093</v>
      </c>
      <c r="C2">
        <v>19.600000000000001</v>
      </c>
      <c r="D2">
        <v>11.2</v>
      </c>
    </row>
    <row r="3" spans="1:4" x14ac:dyDescent="0.25">
      <c r="A3" t="s">
        <v>1094</v>
      </c>
      <c r="B3" t="s">
        <v>1095</v>
      </c>
      <c r="C3">
        <v>18.399999999999999</v>
      </c>
      <c r="D3">
        <v>16</v>
      </c>
    </row>
    <row r="4" spans="1:4" x14ac:dyDescent="0.25">
      <c r="A4" t="s">
        <v>1096</v>
      </c>
      <c r="B4" t="s">
        <v>1097</v>
      </c>
      <c r="C4">
        <v>18.399999999999999</v>
      </c>
      <c r="D4">
        <v>25</v>
      </c>
    </row>
    <row r="5" spans="1:4" x14ac:dyDescent="0.25">
      <c r="A5" t="s">
        <v>1098</v>
      </c>
      <c r="B5" t="s">
        <v>1099</v>
      </c>
      <c r="C5">
        <v>18.399999999999999</v>
      </c>
      <c r="D5">
        <v>31.25</v>
      </c>
    </row>
    <row r="6" spans="1:4" x14ac:dyDescent="0.25">
      <c r="A6" t="s">
        <v>1100</v>
      </c>
      <c r="B6" t="s">
        <v>1101</v>
      </c>
      <c r="C6">
        <v>18.399999999999999</v>
      </c>
      <c r="D6">
        <v>36</v>
      </c>
    </row>
    <row r="7" spans="1:4" x14ac:dyDescent="0.25">
      <c r="A7" t="s">
        <v>1102</v>
      </c>
      <c r="B7" t="s">
        <v>1103</v>
      </c>
      <c r="C7">
        <v>18.399999999999999</v>
      </c>
      <c r="D7">
        <v>24</v>
      </c>
    </row>
    <row r="8" spans="1:4" x14ac:dyDescent="0.25">
      <c r="A8" t="s">
        <v>1104</v>
      </c>
      <c r="B8" t="s">
        <v>1105</v>
      </c>
      <c r="C8">
        <v>18.399999999999999</v>
      </c>
      <c r="D8">
        <v>37.5</v>
      </c>
    </row>
    <row r="9" spans="1:4" x14ac:dyDescent="0.25">
      <c r="A9" t="s">
        <v>1106</v>
      </c>
      <c r="B9" t="s">
        <v>1107</v>
      </c>
      <c r="C9">
        <v>18.399999999999999</v>
      </c>
      <c r="D9">
        <v>54</v>
      </c>
    </row>
    <row r="10" spans="1:4" x14ac:dyDescent="0.25">
      <c r="A10" t="s">
        <v>1108</v>
      </c>
      <c r="B10" t="s">
        <v>1109</v>
      </c>
      <c r="C10">
        <v>18.399999999999999</v>
      </c>
      <c r="D10">
        <v>32</v>
      </c>
    </row>
    <row r="11" spans="1:4" x14ac:dyDescent="0.25">
      <c r="A11" t="s">
        <v>1110</v>
      </c>
      <c r="B11" t="s">
        <v>1111</v>
      </c>
      <c r="C11">
        <v>18.399999999999999</v>
      </c>
      <c r="D11">
        <v>50</v>
      </c>
    </row>
    <row r="12" spans="1:4" x14ac:dyDescent="0.25">
      <c r="A12" t="s">
        <v>1112</v>
      </c>
      <c r="B12" t="s">
        <v>1113</v>
      </c>
      <c r="C12">
        <v>18.399999999999999</v>
      </c>
      <c r="D12">
        <v>72</v>
      </c>
    </row>
    <row r="13" spans="1:4" x14ac:dyDescent="0.25">
      <c r="A13" t="s">
        <v>1114</v>
      </c>
      <c r="B13" t="s">
        <v>1115</v>
      </c>
      <c r="C13">
        <v>18.399999999999999</v>
      </c>
      <c r="D13">
        <v>48</v>
      </c>
    </row>
    <row r="14" spans="1:4" x14ac:dyDescent="0.25">
      <c r="A14" t="s">
        <v>1116</v>
      </c>
      <c r="B14" t="s">
        <v>1117</v>
      </c>
      <c r="C14">
        <v>18.399999999999999</v>
      </c>
      <c r="D14">
        <v>75</v>
      </c>
    </row>
    <row r="15" spans="1:4" x14ac:dyDescent="0.25">
      <c r="A15" t="s">
        <v>1118</v>
      </c>
      <c r="B15" t="s">
        <v>1119</v>
      </c>
      <c r="C15">
        <v>18.399999999999999</v>
      </c>
      <c r="D15">
        <v>108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14"/>
  <sheetViews>
    <sheetView tabSelected="1" workbookViewId="0">
      <selection activeCell="C31" sqref="C31"/>
    </sheetView>
  </sheetViews>
  <sheetFormatPr defaultRowHeight="15" x14ac:dyDescent="0.25"/>
  <cols>
    <col min="1" max="1" width="8.85546875" bestFit="1" customWidth="1"/>
    <col min="2" max="2" width="31.5703125" bestFit="1" customWidth="1"/>
    <col min="3" max="3" width="9.28515625" bestFit="1" customWidth="1"/>
    <col min="4" max="4" width="10.140625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1005</v>
      </c>
    </row>
    <row r="2" spans="1:4" x14ac:dyDescent="0.25">
      <c r="A2" t="s">
        <v>1066</v>
      </c>
      <c r="B2" t="s">
        <v>1067</v>
      </c>
      <c r="C2">
        <v>22.6</v>
      </c>
      <c r="D2">
        <v>17.5</v>
      </c>
    </row>
    <row r="3" spans="1:4" x14ac:dyDescent="0.25">
      <c r="A3" t="s">
        <v>1068</v>
      </c>
      <c r="B3" t="s">
        <v>1069</v>
      </c>
      <c r="C3">
        <v>21.6</v>
      </c>
      <c r="D3">
        <v>16</v>
      </c>
    </row>
    <row r="4" spans="1:4" x14ac:dyDescent="0.25">
      <c r="A4" t="s">
        <v>1070</v>
      </c>
      <c r="B4" t="s">
        <v>1071</v>
      </c>
      <c r="C4">
        <v>21.6</v>
      </c>
      <c r="D4">
        <v>25</v>
      </c>
    </row>
    <row r="5" spans="1:4" x14ac:dyDescent="0.25">
      <c r="A5" t="s">
        <v>1072</v>
      </c>
      <c r="B5" t="s">
        <v>1073</v>
      </c>
      <c r="C5">
        <v>21.6</v>
      </c>
      <c r="D5">
        <v>31.25</v>
      </c>
    </row>
    <row r="6" spans="1:4" x14ac:dyDescent="0.25">
      <c r="A6" t="s">
        <v>1074</v>
      </c>
      <c r="B6" t="s">
        <v>1075</v>
      </c>
      <c r="C6">
        <v>21.6</v>
      </c>
      <c r="D6">
        <v>24</v>
      </c>
    </row>
    <row r="7" spans="1:4" x14ac:dyDescent="0.25">
      <c r="A7" t="s">
        <v>1076</v>
      </c>
      <c r="B7" t="s">
        <v>1077</v>
      </c>
      <c r="C7">
        <v>21.6</v>
      </c>
      <c r="D7">
        <v>37.5</v>
      </c>
    </row>
    <row r="8" spans="1:4" x14ac:dyDescent="0.25">
      <c r="A8" t="s">
        <v>1078</v>
      </c>
      <c r="B8" t="s">
        <v>1079</v>
      </c>
      <c r="C8">
        <v>21.6</v>
      </c>
      <c r="D8">
        <v>54</v>
      </c>
    </row>
    <row r="9" spans="1:4" x14ac:dyDescent="0.25">
      <c r="A9" t="s">
        <v>1080</v>
      </c>
      <c r="B9" t="s">
        <v>1081</v>
      </c>
      <c r="C9">
        <v>21.6</v>
      </c>
      <c r="D9">
        <v>32</v>
      </c>
    </row>
    <row r="10" spans="1:4" x14ac:dyDescent="0.25">
      <c r="A10" t="s">
        <v>1082</v>
      </c>
      <c r="B10" t="s">
        <v>1083</v>
      </c>
      <c r="C10">
        <v>21.6</v>
      </c>
      <c r="D10">
        <v>50</v>
      </c>
    </row>
    <row r="11" spans="1:4" x14ac:dyDescent="0.25">
      <c r="A11" t="s">
        <v>1084</v>
      </c>
      <c r="B11" t="s">
        <v>1085</v>
      </c>
      <c r="C11">
        <v>21.6</v>
      </c>
      <c r="D11">
        <v>72</v>
      </c>
    </row>
    <row r="12" spans="1:4" x14ac:dyDescent="0.25">
      <c r="A12" t="s">
        <v>1086</v>
      </c>
      <c r="B12" t="s">
        <v>1087</v>
      </c>
      <c r="C12">
        <v>21.6</v>
      </c>
      <c r="D12">
        <v>48</v>
      </c>
    </row>
    <row r="13" spans="1:4" x14ac:dyDescent="0.25">
      <c r="A13" t="s">
        <v>1088</v>
      </c>
      <c r="B13" t="s">
        <v>1089</v>
      </c>
      <c r="C13">
        <v>21.6</v>
      </c>
      <c r="D13">
        <v>75</v>
      </c>
    </row>
    <row r="14" spans="1:4" x14ac:dyDescent="0.25">
      <c r="A14" t="s">
        <v>1090</v>
      </c>
      <c r="B14" t="s">
        <v>1091</v>
      </c>
      <c r="C14">
        <v>21.6</v>
      </c>
      <c r="D14">
        <v>108</v>
      </c>
    </row>
  </sheetData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8"/>
  <sheetViews>
    <sheetView tabSelected="1" workbookViewId="0">
      <selection activeCell="C31" sqref="C31"/>
    </sheetView>
  </sheetViews>
  <sheetFormatPr defaultRowHeight="15" x14ac:dyDescent="0.25"/>
  <cols>
    <col min="2" max="2" width="22.42578125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1005</v>
      </c>
    </row>
    <row r="2" spans="1:4" x14ac:dyDescent="0.25">
      <c r="A2" t="s">
        <v>1120</v>
      </c>
      <c r="B2" t="s">
        <v>1121</v>
      </c>
      <c r="C2">
        <v>68</v>
      </c>
      <c r="D2">
        <v>20</v>
      </c>
    </row>
    <row r="3" spans="1:4" x14ac:dyDescent="0.25">
      <c r="A3" t="s">
        <v>1122</v>
      </c>
      <c r="B3" t="s">
        <v>1123</v>
      </c>
      <c r="C3">
        <v>68</v>
      </c>
      <c r="D3">
        <v>18</v>
      </c>
    </row>
    <row r="4" spans="1:4" x14ac:dyDescent="0.25">
      <c r="A4" t="s">
        <v>1124</v>
      </c>
      <c r="B4" t="s">
        <v>1125</v>
      </c>
      <c r="C4">
        <v>68</v>
      </c>
      <c r="D4">
        <v>28.2</v>
      </c>
    </row>
    <row r="5" spans="1:4" x14ac:dyDescent="0.25">
      <c r="A5" t="s">
        <v>1126</v>
      </c>
      <c r="B5" t="s">
        <v>1127</v>
      </c>
      <c r="C5">
        <v>68</v>
      </c>
      <c r="D5">
        <v>40.5</v>
      </c>
    </row>
    <row r="6" spans="1:4" x14ac:dyDescent="0.25">
      <c r="A6" t="s">
        <v>1128</v>
      </c>
      <c r="B6" t="s">
        <v>1129</v>
      </c>
      <c r="C6">
        <v>68</v>
      </c>
      <c r="D6">
        <v>28.6</v>
      </c>
    </row>
    <row r="7" spans="1:4" x14ac:dyDescent="0.25">
      <c r="A7" t="s">
        <v>1130</v>
      </c>
      <c r="B7" t="s">
        <v>1131</v>
      </c>
      <c r="C7">
        <v>68</v>
      </c>
      <c r="D7">
        <v>44.7</v>
      </c>
    </row>
    <row r="8" spans="1:4" x14ac:dyDescent="0.25">
      <c r="A8" t="s">
        <v>1132</v>
      </c>
      <c r="B8" t="s">
        <v>1133</v>
      </c>
      <c r="C8">
        <v>68</v>
      </c>
      <c r="D8">
        <v>64.349999999999994</v>
      </c>
    </row>
  </sheetData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2"/>
  <sheetViews>
    <sheetView tabSelected="1" workbookViewId="0">
      <selection activeCell="C31" sqref="C31"/>
    </sheetView>
  </sheetViews>
  <sheetFormatPr defaultRowHeight="15" x14ac:dyDescent="0.25"/>
  <cols>
    <col min="2" max="2" width="35.140625" bestFit="1" customWidth="1"/>
    <col min="3" max="3" width="9.28515625" bestFit="1" customWidth="1"/>
  </cols>
  <sheetData>
    <row r="1" spans="1:4" x14ac:dyDescent="0.25">
      <c r="A1" s="3" t="s">
        <v>0</v>
      </c>
      <c r="B1" s="3" t="s">
        <v>1</v>
      </c>
      <c r="C1" s="3" t="s">
        <v>878</v>
      </c>
      <c r="D1" s="3" t="s">
        <v>1005</v>
      </c>
    </row>
    <row r="2" spans="1:4" x14ac:dyDescent="0.25">
      <c r="A2" t="s">
        <v>1134</v>
      </c>
      <c r="B2" t="s">
        <v>1135</v>
      </c>
      <c r="C2">
        <v>780</v>
      </c>
      <c r="D2">
        <v>27.7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28"/>
  <sheetViews>
    <sheetView tabSelected="1" workbookViewId="0">
      <selection activeCell="C31" sqref="C31"/>
    </sheetView>
  </sheetViews>
  <sheetFormatPr defaultRowHeight="15" x14ac:dyDescent="0.25"/>
  <cols>
    <col min="1" max="1" width="10.28515625" bestFit="1" customWidth="1"/>
    <col min="2" max="2" width="35" bestFit="1" customWidth="1"/>
  </cols>
  <sheetData>
    <row r="1" spans="1:4" x14ac:dyDescent="0.25">
      <c r="A1" s="3" t="s">
        <v>0</v>
      </c>
      <c r="B1" s="3" t="s">
        <v>1</v>
      </c>
      <c r="C1" s="3" t="s">
        <v>878</v>
      </c>
      <c r="D1" s="3" t="s">
        <v>1005</v>
      </c>
    </row>
    <row r="2" spans="1:4" x14ac:dyDescent="0.25">
      <c r="A2" t="s">
        <v>1170</v>
      </c>
      <c r="B2" t="s">
        <v>1183</v>
      </c>
      <c r="C2">
        <v>720</v>
      </c>
      <c r="D2">
        <v>20</v>
      </c>
    </row>
    <row r="3" spans="1:4" x14ac:dyDescent="0.25">
      <c r="A3" t="s">
        <v>1175</v>
      </c>
      <c r="B3" t="s">
        <v>1176</v>
      </c>
      <c r="C3">
        <v>2060</v>
      </c>
      <c r="D3">
        <v>60</v>
      </c>
    </row>
    <row r="4" spans="1:4" x14ac:dyDescent="0.25">
      <c r="A4" t="s">
        <v>1179</v>
      </c>
      <c r="B4" t="s">
        <v>1180</v>
      </c>
      <c r="C4">
        <v>3930</v>
      </c>
      <c r="D4">
        <v>120</v>
      </c>
    </row>
    <row r="6" spans="1:4" x14ac:dyDescent="0.25">
      <c r="A6" t="s">
        <v>1171</v>
      </c>
      <c r="B6" t="s">
        <v>1172</v>
      </c>
      <c r="C6">
        <v>820</v>
      </c>
      <c r="D6">
        <v>22</v>
      </c>
    </row>
    <row r="7" spans="1:4" x14ac:dyDescent="0.25">
      <c r="A7" t="s">
        <v>1177</v>
      </c>
      <c r="B7" t="s">
        <v>1178</v>
      </c>
      <c r="C7">
        <v>2365</v>
      </c>
      <c r="D7">
        <v>66</v>
      </c>
    </row>
    <row r="8" spans="1:4" x14ac:dyDescent="0.25">
      <c r="A8" t="s">
        <v>1181</v>
      </c>
      <c r="B8" t="s">
        <v>1182</v>
      </c>
      <c r="C8">
        <v>4545</v>
      </c>
      <c r="D8">
        <v>132</v>
      </c>
    </row>
    <row r="10" spans="1:4" x14ac:dyDescent="0.25">
      <c r="A10" t="s">
        <v>1142</v>
      </c>
      <c r="B10" t="s">
        <v>1143</v>
      </c>
      <c r="C10">
        <v>265</v>
      </c>
      <c r="D10">
        <v>4</v>
      </c>
    </row>
    <row r="11" spans="1:4" x14ac:dyDescent="0.25">
      <c r="A11" t="s">
        <v>1144</v>
      </c>
      <c r="B11" t="s">
        <v>1145</v>
      </c>
      <c r="C11">
        <v>295</v>
      </c>
      <c r="D11">
        <v>4.5</v>
      </c>
    </row>
    <row r="12" spans="1:4" x14ac:dyDescent="0.25">
      <c r="A12" t="s">
        <v>1146</v>
      </c>
      <c r="B12" t="s">
        <v>1147</v>
      </c>
      <c r="C12">
        <v>320</v>
      </c>
      <c r="D12">
        <v>4.5999999999999996</v>
      </c>
    </row>
    <row r="13" spans="1:4" x14ac:dyDescent="0.25">
      <c r="A13" t="s">
        <v>1148</v>
      </c>
      <c r="B13" t="s">
        <v>1149</v>
      </c>
      <c r="C13">
        <v>345</v>
      </c>
      <c r="D13">
        <v>4.63</v>
      </c>
    </row>
    <row r="14" spans="1:4" x14ac:dyDescent="0.25">
      <c r="A14" t="s">
        <v>1150</v>
      </c>
      <c r="B14" t="s">
        <v>1151</v>
      </c>
      <c r="C14">
        <v>368</v>
      </c>
      <c r="D14">
        <v>5.0999999999999996</v>
      </c>
    </row>
    <row r="15" spans="1:4" x14ac:dyDescent="0.25">
      <c r="A15" t="s">
        <v>1152</v>
      </c>
      <c r="B15" t="s">
        <v>1153</v>
      </c>
      <c r="C15">
        <v>390</v>
      </c>
      <c r="D15">
        <v>5.7</v>
      </c>
    </row>
    <row r="16" spans="1:4" x14ac:dyDescent="0.25">
      <c r="A16" t="s">
        <v>1154</v>
      </c>
      <c r="B16" t="s">
        <v>1155</v>
      </c>
      <c r="C16">
        <v>430</v>
      </c>
      <c r="D16">
        <v>6.4</v>
      </c>
    </row>
    <row r="17" spans="1:4" x14ac:dyDescent="0.25">
      <c r="A17" t="s">
        <v>1156</v>
      </c>
      <c r="B17" t="s">
        <v>1157</v>
      </c>
      <c r="C17">
        <v>420</v>
      </c>
      <c r="D17">
        <v>7.2</v>
      </c>
    </row>
    <row r="18" spans="1:4" x14ac:dyDescent="0.25">
      <c r="A18" t="s">
        <v>1158</v>
      </c>
      <c r="B18" t="s">
        <v>1159</v>
      </c>
      <c r="C18">
        <v>510</v>
      </c>
      <c r="D18">
        <v>7.28</v>
      </c>
    </row>
    <row r="19" spans="1:4" x14ac:dyDescent="0.25">
      <c r="A19" t="s">
        <v>1160</v>
      </c>
      <c r="B19" t="s">
        <v>1161</v>
      </c>
      <c r="C19">
        <v>575</v>
      </c>
      <c r="D19">
        <v>7.92</v>
      </c>
    </row>
    <row r="20" spans="1:4" x14ac:dyDescent="0.25">
      <c r="A20" t="s">
        <v>1162</v>
      </c>
      <c r="B20" t="s">
        <v>1163</v>
      </c>
      <c r="C20">
        <v>480</v>
      </c>
      <c r="D20">
        <v>8</v>
      </c>
    </row>
    <row r="21" spans="1:4" x14ac:dyDescent="0.25">
      <c r="A21" t="s">
        <v>1164</v>
      </c>
      <c r="B21" t="s">
        <v>1165</v>
      </c>
      <c r="C21">
        <v>480</v>
      </c>
      <c r="D21">
        <v>8</v>
      </c>
    </row>
    <row r="22" spans="1:4" x14ac:dyDescent="0.25">
      <c r="A22" t="s">
        <v>1166</v>
      </c>
      <c r="B22" t="s">
        <v>1167</v>
      </c>
      <c r="C22">
        <v>575</v>
      </c>
      <c r="D22">
        <v>9.4600000000000009</v>
      </c>
    </row>
    <row r="23" spans="1:4" x14ac:dyDescent="0.25">
      <c r="A23" t="s">
        <v>1168</v>
      </c>
      <c r="B23" t="s">
        <v>1169</v>
      </c>
      <c r="C23">
        <v>680</v>
      </c>
      <c r="D23">
        <v>9.68</v>
      </c>
    </row>
    <row r="25" spans="1:4" x14ac:dyDescent="0.25">
      <c r="A25" t="s">
        <v>1136</v>
      </c>
      <c r="B25" t="s">
        <v>1137</v>
      </c>
      <c r="C25">
        <v>15</v>
      </c>
      <c r="D25">
        <v>0</v>
      </c>
    </row>
    <row r="26" spans="1:4" x14ac:dyDescent="0.25">
      <c r="A26" t="s">
        <v>1138</v>
      </c>
      <c r="B26" t="s">
        <v>1139</v>
      </c>
      <c r="C26">
        <v>20</v>
      </c>
      <c r="D26">
        <v>0.1</v>
      </c>
    </row>
    <row r="27" spans="1:4" x14ac:dyDescent="0.25">
      <c r="A27" t="s">
        <v>1140</v>
      </c>
      <c r="B27" t="s">
        <v>1141</v>
      </c>
      <c r="C27">
        <v>5</v>
      </c>
      <c r="D27">
        <v>0.1</v>
      </c>
    </row>
    <row r="28" spans="1:4" ht="13.5" customHeight="1" x14ac:dyDescent="0.25">
      <c r="A28" t="s">
        <v>1173</v>
      </c>
      <c r="B28" t="s">
        <v>1174</v>
      </c>
      <c r="C28">
        <v>1700</v>
      </c>
      <c r="D28">
        <v>44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16"/>
  <sheetViews>
    <sheetView tabSelected="1" workbookViewId="0">
      <selection activeCell="C31" sqref="C31"/>
    </sheetView>
  </sheetViews>
  <sheetFormatPr defaultRowHeight="15" x14ac:dyDescent="0.25"/>
  <cols>
    <col min="1" max="1" width="8.85546875" bestFit="1" customWidth="1"/>
    <col min="2" max="2" width="24.42578125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1005</v>
      </c>
    </row>
    <row r="2" spans="1:4" x14ac:dyDescent="0.25">
      <c r="A2" t="s">
        <v>1184</v>
      </c>
      <c r="B2" t="s">
        <v>1185</v>
      </c>
      <c r="C2">
        <v>24.7</v>
      </c>
      <c r="D2">
        <v>0.22</v>
      </c>
    </row>
    <row r="3" spans="1:4" x14ac:dyDescent="0.25">
      <c r="A3" t="s">
        <v>1186</v>
      </c>
      <c r="B3" t="s">
        <v>1187</v>
      </c>
      <c r="C3">
        <v>17.100000000000001</v>
      </c>
      <c r="D3">
        <v>0.39</v>
      </c>
    </row>
    <row r="4" spans="1:4" x14ac:dyDescent="0.25">
      <c r="A4" t="s">
        <v>1188</v>
      </c>
      <c r="B4" t="s">
        <v>1189</v>
      </c>
      <c r="C4">
        <v>17.100000000000001</v>
      </c>
      <c r="D4">
        <v>0.39</v>
      </c>
    </row>
    <row r="5" spans="1:4" x14ac:dyDescent="0.25">
      <c r="A5" t="s">
        <v>1190</v>
      </c>
      <c r="B5" t="s">
        <v>1191</v>
      </c>
      <c r="C5">
        <v>16.8</v>
      </c>
      <c r="D5">
        <v>0.62</v>
      </c>
    </row>
    <row r="6" spans="1:4" x14ac:dyDescent="0.25">
      <c r="A6" t="s">
        <v>1192</v>
      </c>
      <c r="B6" t="s">
        <v>1193</v>
      </c>
      <c r="C6">
        <v>16.8</v>
      </c>
      <c r="D6">
        <v>0.62</v>
      </c>
    </row>
    <row r="7" spans="1:4" x14ac:dyDescent="0.25">
      <c r="A7" t="s">
        <v>1194</v>
      </c>
      <c r="B7" t="s">
        <v>1195</v>
      </c>
      <c r="C7">
        <v>16.8</v>
      </c>
      <c r="D7">
        <v>0.89</v>
      </c>
    </row>
    <row r="8" spans="1:4" x14ac:dyDescent="0.25">
      <c r="A8" t="s">
        <v>1196</v>
      </c>
      <c r="B8" t="s">
        <v>1197</v>
      </c>
      <c r="C8">
        <v>16.8</v>
      </c>
      <c r="D8">
        <v>0.89</v>
      </c>
    </row>
    <row r="9" spans="1:4" x14ac:dyDescent="0.25">
      <c r="A9" t="s">
        <v>1198</v>
      </c>
      <c r="B9" t="s">
        <v>1199</v>
      </c>
      <c r="C9">
        <v>16.8</v>
      </c>
      <c r="D9">
        <v>1.58</v>
      </c>
    </row>
    <row r="10" spans="1:4" x14ac:dyDescent="0.25">
      <c r="A10" t="s">
        <v>1200</v>
      </c>
      <c r="B10" t="s">
        <v>1201</v>
      </c>
      <c r="C10">
        <v>16.8</v>
      </c>
      <c r="D10">
        <v>1.58</v>
      </c>
    </row>
    <row r="11" spans="1:4" x14ac:dyDescent="0.25">
      <c r="A11" t="s">
        <v>1202</v>
      </c>
      <c r="B11" t="s">
        <v>1203</v>
      </c>
      <c r="C11">
        <v>16.8</v>
      </c>
      <c r="D11">
        <v>2.4700000000000002</v>
      </c>
    </row>
    <row r="12" spans="1:4" x14ac:dyDescent="0.25">
      <c r="A12" t="s">
        <v>1204</v>
      </c>
      <c r="B12" t="s">
        <v>1205</v>
      </c>
      <c r="C12">
        <v>16.8</v>
      </c>
      <c r="D12">
        <v>2.4700000000000002</v>
      </c>
    </row>
    <row r="13" spans="1:4" x14ac:dyDescent="0.25">
      <c r="A13" t="s">
        <v>1206</v>
      </c>
      <c r="B13" t="s">
        <v>1207</v>
      </c>
      <c r="C13">
        <v>16.8</v>
      </c>
      <c r="D13">
        <v>3.85</v>
      </c>
    </row>
    <row r="14" spans="1:4" x14ac:dyDescent="0.25">
      <c r="A14" t="s">
        <v>1208</v>
      </c>
      <c r="B14" t="s">
        <v>1209</v>
      </c>
      <c r="C14">
        <v>16.8</v>
      </c>
      <c r="D14">
        <v>3.85</v>
      </c>
    </row>
    <row r="15" spans="1:4" x14ac:dyDescent="0.25">
      <c r="A15" t="s">
        <v>1210</v>
      </c>
      <c r="B15" t="s">
        <v>1211</v>
      </c>
      <c r="C15">
        <v>16.899999999999999</v>
      </c>
      <c r="D15">
        <v>6.55</v>
      </c>
    </row>
    <row r="16" spans="1:4" x14ac:dyDescent="0.25">
      <c r="A16" t="s">
        <v>1212</v>
      </c>
      <c r="B16" t="s">
        <v>1213</v>
      </c>
      <c r="C16">
        <v>16.899999999999999</v>
      </c>
      <c r="D16">
        <v>6.55</v>
      </c>
    </row>
  </sheetData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29"/>
  <sheetViews>
    <sheetView tabSelected="1" workbookViewId="0">
      <selection activeCell="C31" sqref="C31"/>
    </sheetView>
  </sheetViews>
  <sheetFormatPr defaultRowHeight="15" x14ac:dyDescent="0.25"/>
  <cols>
    <col min="1" max="1" width="13.7109375" bestFit="1" customWidth="1"/>
    <col min="2" max="2" width="51.28515625" bestFit="1" customWidth="1"/>
    <col min="3" max="3" width="6.7109375" bestFit="1" customWidth="1"/>
    <col min="4" max="4" width="14.7109375" customWidth="1"/>
  </cols>
  <sheetData>
    <row r="1" spans="1:4" s="3" customFormat="1" x14ac:dyDescent="0.25">
      <c r="A1" s="3" t="s">
        <v>0</v>
      </c>
      <c r="B1" s="3" t="s">
        <v>1</v>
      </c>
      <c r="C1" s="3" t="s">
        <v>1250</v>
      </c>
      <c r="D1" s="3" t="s">
        <v>1249</v>
      </c>
    </row>
    <row r="2" spans="1:4" x14ac:dyDescent="0.25">
      <c r="A2" t="s">
        <v>1214</v>
      </c>
      <c r="B2" t="s">
        <v>1215</v>
      </c>
      <c r="C2">
        <v>48.5</v>
      </c>
      <c r="D2">
        <v>1.3</v>
      </c>
    </row>
    <row r="4" spans="1:4" x14ac:dyDescent="0.25">
      <c r="A4" t="s">
        <v>1218</v>
      </c>
      <c r="B4" t="s">
        <v>1219</v>
      </c>
      <c r="C4">
        <v>168</v>
      </c>
      <c r="D4">
        <v>7.7</v>
      </c>
    </row>
    <row r="5" spans="1:4" x14ac:dyDescent="0.25">
      <c r="A5" t="s">
        <v>1220</v>
      </c>
      <c r="B5" t="s">
        <v>1221</v>
      </c>
      <c r="C5">
        <v>231</v>
      </c>
      <c r="D5">
        <v>11.1</v>
      </c>
    </row>
    <row r="6" spans="1:4" x14ac:dyDescent="0.25">
      <c r="A6" t="s">
        <v>1216</v>
      </c>
      <c r="B6" t="s">
        <v>1217</v>
      </c>
      <c r="C6">
        <v>86</v>
      </c>
      <c r="D6">
        <v>4.17</v>
      </c>
    </row>
    <row r="8" spans="1:4" x14ac:dyDescent="0.25">
      <c r="A8" t="s">
        <v>1222</v>
      </c>
      <c r="B8" t="s">
        <v>1223</v>
      </c>
      <c r="C8">
        <v>251</v>
      </c>
      <c r="D8">
        <v>17.600000000000001</v>
      </c>
    </row>
    <row r="9" spans="1:4" x14ac:dyDescent="0.25">
      <c r="A9" t="s">
        <v>1224</v>
      </c>
      <c r="B9" t="s">
        <v>1225</v>
      </c>
      <c r="C9">
        <v>347</v>
      </c>
      <c r="D9">
        <v>24.36</v>
      </c>
    </row>
    <row r="10" spans="1:4" x14ac:dyDescent="0.25">
      <c r="A10" t="s">
        <v>1226</v>
      </c>
      <c r="B10" t="s">
        <v>1227</v>
      </c>
      <c r="C10">
        <v>355</v>
      </c>
      <c r="D10">
        <v>25.4</v>
      </c>
    </row>
    <row r="11" spans="1:4" x14ac:dyDescent="0.25">
      <c r="A11" t="s">
        <v>1229</v>
      </c>
      <c r="B11" t="s">
        <v>1230</v>
      </c>
      <c r="C11">
        <v>490</v>
      </c>
      <c r="D11">
        <v>35.1</v>
      </c>
    </row>
    <row r="12" spans="1:4" x14ac:dyDescent="0.25">
      <c r="A12" t="s">
        <v>1233</v>
      </c>
      <c r="B12" t="s">
        <v>1234</v>
      </c>
      <c r="C12">
        <v>787</v>
      </c>
      <c r="D12">
        <v>56.3</v>
      </c>
    </row>
    <row r="13" spans="1:4" x14ac:dyDescent="0.25">
      <c r="A13" t="s">
        <v>1236</v>
      </c>
      <c r="B13" t="s">
        <v>1237</v>
      </c>
      <c r="C13">
        <v>876</v>
      </c>
      <c r="D13">
        <v>62.5</v>
      </c>
    </row>
    <row r="14" spans="1:4" x14ac:dyDescent="0.25">
      <c r="A14" t="s">
        <v>1243</v>
      </c>
      <c r="B14" t="s">
        <v>1244</v>
      </c>
      <c r="C14">
        <v>1727</v>
      </c>
      <c r="D14">
        <v>115</v>
      </c>
    </row>
    <row r="17" spans="1:4" x14ac:dyDescent="0.25">
      <c r="A17" t="s">
        <v>1235</v>
      </c>
      <c r="B17" t="s">
        <v>1251</v>
      </c>
      <c r="C17">
        <v>801</v>
      </c>
      <c r="D17">
        <v>57.3</v>
      </c>
    </row>
    <row r="18" spans="1:4" x14ac:dyDescent="0.25">
      <c r="A18" t="s">
        <v>1231</v>
      </c>
      <c r="B18" t="s">
        <v>1252</v>
      </c>
      <c r="C18">
        <v>530</v>
      </c>
      <c r="D18">
        <v>37.9</v>
      </c>
    </row>
    <row r="19" spans="1:4" x14ac:dyDescent="0.25">
      <c r="A19" t="s">
        <v>1239</v>
      </c>
      <c r="B19" t="s">
        <v>1253</v>
      </c>
      <c r="C19">
        <v>1040</v>
      </c>
      <c r="D19">
        <v>74.37</v>
      </c>
    </row>
    <row r="20" spans="1:4" x14ac:dyDescent="0.25">
      <c r="A20" t="s">
        <v>1232</v>
      </c>
      <c r="B20" t="s">
        <v>1254</v>
      </c>
      <c r="C20">
        <v>684</v>
      </c>
      <c r="D20">
        <v>48.86</v>
      </c>
    </row>
    <row r="21" spans="1:4" x14ac:dyDescent="0.25">
      <c r="A21" t="s">
        <v>1242</v>
      </c>
      <c r="B21" t="s">
        <v>1255</v>
      </c>
      <c r="C21">
        <v>1381</v>
      </c>
      <c r="D21">
        <v>98.8</v>
      </c>
    </row>
    <row r="22" spans="1:4" x14ac:dyDescent="0.25">
      <c r="A22" t="s">
        <v>1238</v>
      </c>
      <c r="B22" t="s">
        <v>1256</v>
      </c>
      <c r="C22">
        <v>908</v>
      </c>
      <c r="D22">
        <v>64.900000000000006</v>
      </c>
    </row>
    <row r="23" spans="1:4" x14ac:dyDescent="0.25">
      <c r="A23" t="s">
        <v>1245</v>
      </c>
      <c r="B23" t="s">
        <v>1257</v>
      </c>
      <c r="C23">
        <v>1663</v>
      </c>
      <c r="D23">
        <v>118.8</v>
      </c>
    </row>
    <row r="24" spans="1:4" x14ac:dyDescent="0.25">
      <c r="A24" t="s">
        <v>1240</v>
      </c>
      <c r="B24" t="s">
        <v>1258</v>
      </c>
      <c r="C24">
        <v>1133</v>
      </c>
      <c r="D24">
        <v>81.099999999999994</v>
      </c>
    </row>
    <row r="25" spans="1:4" x14ac:dyDescent="0.25">
      <c r="A25" t="s">
        <v>1228</v>
      </c>
      <c r="B25" t="s">
        <v>1263</v>
      </c>
      <c r="C25">
        <v>458</v>
      </c>
      <c r="D25">
        <v>28.94</v>
      </c>
    </row>
    <row r="26" spans="1:4" x14ac:dyDescent="0.25">
      <c r="A26" t="s">
        <v>1247</v>
      </c>
      <c r="B26" t="s">
        <v>1259</v>
      </c>
      <c r="C26">
        <v>2088</v>
      </c>
      <c r="D26">
        <v>149.1</v>
      </c>
    </row>
    <row r="27" spans="1:4" x14ac:dyDescent="0.25">
      <c r="A27" t="s">
        <v>1241</v>
      </c>
      <c r="B27" t="s">
        <v>1260</v>
      </c>
      <c r="C27">
        <v>1423</v>
      </c>
      <c r="D27">
        <v>94.77</v>
      </c>
    </row>
    <row r="28" spans="1:4" x14ac:dyDescent="0.25">
      <c r="A28" t="s">
        <v>1248</v>
      </c>
      <c r="B28" t="s">
        <v>1261</v>
      </c>
      <c r="C28">
        <v>2900</v>
      </c>
      <c r="D28">
        <v>207.26</v>
      </c>
    </row>
    <row r="29" spans="1:4" x14ac:dyDescent="0.25">
      <c r="A29" t="s">
        <v>1246</v>
      </c>
      <c r="B29" t="s">
        <v>1262</v>
      </c>
      <c r="C29">
        <v>1952</v>
      </c>
      <c r="D29">
        <v>136.93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31"/>
  <sheetViews>
    <sheetView tabSelected="1" workbookViewId="0">
      <selection activeCell="C31" sqref="C31"/>
    </sheetView>
  </sheetViews>
  <sheetFormatPr defaultRowHeight="15" x14ac:dyDescent="0.25"/>
  <cols>
    <col min="1" max="1" width="9.5703125" bestFit="1" customWidth="1"/>
    <col min="2" max="2" width="41.42578125" bestFit="1" customWidth="1"/>
    <col min="4" max="4" width="10.140625" bestFit="1" customWidth="1"/>
  </cols>
  <sheetData>
    <row r="1" spans="1:4" x14ac:dyDescent="0.25">
      <c r="A1" s="3" t="s">
        <v>0</v>
      </c>
      <c r="B1" s="3" t="s">
        <v>1</v>
      </c>
      <c r="C1" s="3" t="s">
        <v>878</v>
      </c>
      <c r="D1" s="3" t="s">
        <v>1005</v>
      </c>
    </row>
    <row r="2" spans="1:4" x14ac:dyDescent="0.25">
      <c r="A2" t="s">
        <v>1264</v>
      </c>
      <c r="B2" t="s">
        <v>1265</v>
      </c>
      <c r="C2">
        <v>65</v>
      </c>
      <c r="D2">
        <v>0.9</v>
      </c>
    </row>
    <row r="4" spans="1:4" x14ac:dyDescent="0.25">
      <c r="A4" t="s">
        <v>1266</v>
      </c>
      <c r="B4" t="s">
        <v>1267</v>
      </c>
      <c r="C4">
        <v>1.5</v>
      </c>
      <c r="D4">
        <v>0.02</v>
      </c>
    </row>
    <row r="5" spans="1:4" x14ac:dyDescent="0.25">
      <c r="A5" t="s">
        <v>1268</v>
      </c>
      <c r="B5" t="s">
        <v>1269</v>
      </c>
      <c r="C5">
        <v>1.8</v>
      </c>
      <c r="D5">
        <v>0.03</v>
      </c>
    </row>
    <row r="7" spans="1:4" x14ac:dyDescent="0.25">
      <c r="A7" t="s">
        <v>1290</v>
      </c>
      <c r="B7" t="s">
        <v>1291</v>
      </c>
      <c r="C7">
        <v>4.3</v>
      </c>
      <c r="D7">
        <v>0.06</v>
      </c>
    </row>
    <row r="8" spans="1:4" x14ac:dyDescent="0.25">
      <c r="A8" t="s">
        <v>1292</v>
      </c>
      <c r="B8" t="s">
        <v>1293</v>
      </c>
      <c r="C8">
        <v>6.3</v>
      </c>
      <c r="D8">
        <v>0.08</v>
      </c>
    </row>
    <row r="9" spans="1:4" x14ac:dyDescent="0.25">
      <c r="A9" t="s">
        <v>1294</v>
      </c>
      <c r="B9" t="s">
        <v>1295</v>
      </c>
      <c r="C9">
        <v>7.2</v>
      </c>
      <c r="D9">
        <v>0.09</v>
      </c>
    </row>
    <row r="10" spans="1:4" x14ac:dyDescent="0.25">
      <c r="A10" t="s">
        <v>1296</v>
      </c>
      <c r="B10" t="s">
        <v>1297</v>
      </c>
      <c r="C10">
        <v>2300</v>
      </c>
      <c r="D10">
        <v>2</v>
      </c>
    </row>
    <row r="12" spans="1:4" x14ac:dyDescent="0.25">
      <c r="A12" t="s">
        <v>1270</v>
      </c>
      <c r="B12" t="s">
        <v>1271</v>
      </c>
      <c r="C12">
        <v>1</v>
      </c>
      <c r="D12">
        <v>0.01</v>
      </c>
    </row>
    <row r="13" spans="1:4" ht="14.25" customHeight="1" x14ac:dyDescent="0.25"/>
    <row r="14" spans="1:4" x14ac:dyDescent="0.25">
      <c r="A14" t="s">
        <v>1272</v>
      </c>
      <c r="B14" t="s">
        <v>1273</v>
      </c>
      <c r="C14">
        <v>15.5</v>
      </c>
      <c r="D14">
        <v>0.5</v>
      </c>
    </row>
    <row r="15" spans="1:4" x14ac:dyDescent="0.25">
      <c r="A15" t="s">
        <v>1274</v>
      </c>
      <c r="B15" t="s">
        <v>1275</v>
      </c>
      <c r="C15">
        <v>18.5</v>
      </c>
      <c r="D15">
        <v>0.6</v>
      </c>
    </row>
    <row r="17" spans="1:4" x14ac:dyDescent="0.25">
      <c r="A17" t="s">
        <v>1302</v>
      </c>
      <c r="B17" t="s">
        <v>1305</v>
      </c>
      <c r="C17">
        <v>660</v>
      </c>
      <c r="D17">
        <v>10</v>
      </c>
    </row>
    <row r="18" spans="1:4" x14ac:dyDescent="0.25">
      <c r="A18" t="s">
        <v>1303</v>
      </c>
      <c r="B18" t="s">
        <v>1306</v>
      </c>
      <c r="C18">
        <v>792</v>
      </c>
      <c r="D18">
        <v>13</v>
      </c>
    </row>
    <row r="19" spans="1:4" x14ac:dyDescent="0.25">
      <c r="A19" t="s">
        <v>1304</v>
      </c>
      <c r="B19" t="s">
        <v>1307</v>
      </c>
      <c r="C19">
        <v>1584</v>
      </c>
      <c r="D19">
        <v>26</v>
      </c>
    </row>
    <row r="21" spans="1:4" x14ac:dyDescent="0.25">
      <c r="A21" s="3" t="s">
        <v>0</v>
      </c>
      <c r="B21" s="3" t="s">
        <v>1</v>
      </c>
      <c r="C21" s="3" t="s">
        <v>871</v>
      </c>
      <c r="D21" s="3" t="s">
        <v>879</v>
      </c>
    </row>
    <row r="22" spans="1:4" x14ac:dyDescent="0.25">
      <c r="A22" t="s">
        <v>1276</v>
      </c>
      <c r="B22" t="s">
        <v>1277</v>
      </c>
      <c r="C22">
        <v>11.5</v>
      </c>
      <c r="D22">
        <v>0.99</v>
      </c>
    </row>
    <row r="23" spans="1:4" x14ac:dyDescent="0.25">
      <c r="A23" t="s">
        <v>1278</v>
      </c>
      <c r="B23" t="s">
        <v>1279</v>
      </c>
      <c r="C23">
        <v>12</v>
      </c>
      <c r="D23">
        <v>1.06</v>
      </c>
    </row>
    <row r="24" spans="1:4" x14ac:dyDescent="0.25">
      <c r="A24" t="s">
        <v>1280</v>
      </c>
      <c r="B24" t="s">
        <v>1281</v>
      </c>
      <c r="C24">
        <v>12.5</v>
      </c>
      <c r="D24">
        <v>1.3</v>
      </c>
    </row>
    <row r="25" spans="1:4" x14ac:dyDescent="0.25">
      <c r="A25" t="s">
        <v>1282</v>
      </c>
      <c r="B25" t="s">
        <v>1283</v>
      </c>
      <c r="C25">
        <v>13</v>
      </c>
      <c r="D25">
        <v>1.38</v>
      </c>
    </row>
    <row r="26" spans="1:4" x14ac:dyDescent="0.25">
      <c r="A26" t="s">
        <v>1284</v>
      </c>
      <c r="B26" t="s">
        <v>1285</v>
      </c>
      <c r="C26">
        <v>10</v>
      </c>
      <c r="D26">
        <v>0.73</v>
      </c>
    </row>
    <row r="27" spans="1:4" x14ac:dyDescent="0.25">
      <c r="A27" t="s">
        <v>1286</v>
      </c>
      <c r="B27" t="s">
        <v>1287</v>
      </c>
      <c r="C27">
        <v>10.5</v>
      </c>
      <c r="D27">
        <v>0.81</v>
      </c>
    </row>
    <row r="28" spans="1:4" x14ac:dyDescent="0.25">
      <c r="A28" t="s">
        <v>1288</v>
      </c>
      <c r="B28" t="s">
        <v>1289</v>
      </c>
      <c r="C28">
        <v>11</v>
      </c>
      <c r="D28">
        <v>0.88</v>
      </c>
    </row>
    <row r="30" spans="1:4" x14ac:dyDescent="0.25">
      <c r="A30" t="s">
        <v>1298</v>
      </c>
      <c r="B30" t="s">
        <v>1299</v>
      </c>
      <c r="C30">
        <v>11</v>
      </c>
      <c r="D30">
        <v>0.3</v>
      </c>
    </row>
    <row r="31" spans="1:4" x14ac:dyDescent="0.25">
      <c r="A31" t="s">
        <v>1300</v>
      </c>
      <c r="B31" t="s">
        <v>1301</v>
      </c>
      <c r="C31">
        <v>20</v>
      </c>
      <c r="D31">
        <v>0.5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2"/>
  <sheetViews>
    <sheetView tabSelected="1" workbookViewId="0">
      <selection activeCell="C31" sqref="C31"/>
    </sheetView>
  </sheetViews>
  <sheetFormatPr defaultRowHeight="15" x14ac:dyDescent="0.25"/>
  <cols>
    <col min="1" max="1" width="8.85546875" bestFit="1" customWidth="1"/>
    <col min="2" max="2" width="25.5703125" bestFit="1" customWidth="1"/>
    <col min="4" max="4" width="9.85546875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55</v>
      </c>
    </row>
    <row r="2" spans="1:4" x14ac:dyDescent="0.25">
      <c r="A2" t="s">
        <v>56</v>
      </c>
      <c r="B2" t="s">
        <v>57</v>
      </c>
      <c r="C2" s="2">
        <v>19.149999999999999</v>
      </c>
      <c r="D2" s="1">
        <v>6</v>
      </c>
    </row>
    <row r="3" spans="1:4" x14ac:dyDescent="0.25">
      <c r="A3" t="s">
        <v>58</v>
      </c>
      <c r="B3" t="s">
        <v>59</v>
      </c>
      <c r="C3" s="2">
        <v>19.149999999999999</v>
      </c>
      <c r="D3" s="1">
        <v>8.1</v>
      </c>
    </row>
    <row r="4" spans="1:4" x14ac:dyDescent="0.25">
      <c r="A4" t="s">
        <v>60</v>
      </c>
      <c r="B4" t="s">
        <v>61</v>
      </c>
      <c r="C4" s="2">
        <v>19.149999999999999</v>
      </c>
      <c r="D4" s="1">
        <v>10.4</v>
      </c>
    </row>
    <row r="5" spans="1:4" x14ac:dyDescent="0.25">
      <c r="A5" t="s">
        <v>62</v>
      </c>
      <c r="B5" t="s">
        <v>63</v>
      </c>
      <c r="C5" s="2">
        <v>19.149999999999999</v>
      </c>
      <c r="D5" s="1">
        <v>12.9</v>
      </c>
    </row>
    <row r="6" spans="1:4" x14ac:dyDescent="0.25">
      <c r="A6" t="s">
        <v>64</v>
      </c>
      <c r="B6" t="s">
        <v>65</v>
      </c>
      <c r="C6" s="2">
        <v>19.899999999999999</v>
      </c>
      <c r="D6" s="1">
        <v>15.8</v>
      </c>
    </row>
    <row r="7" spans="1:4" x14ac:dyDescent="0.25">
      <c r="A7" t="s">
        <v>66</v>
      </c>
      <c r="B7" t="s">
        <v>67</v>
      </c>
      <c r="C7" s="2">
        <v>19.899999999999999</v>
      </c>
      <c r="D7" s="1">
        <v>18.8</v>
      </c>
    </row>
    <row r="8" spans="1:4" x14ac:dyDescent="0.25">
      <c r="A8" t="s">
        <v>68</v>
      </c>
      <c r="B8" t="s">
        <v>69</v>
      </c>
      <c r="C8" s="2">
        <v>19.899999999999999</v>
      </c>
      <c r="D8" s="1">
        <v>22.4</v>
      </c>
    </row>
    <row r="9" spans="1:4" x14ac:dyDescent="0.25">
      <c r="A9" t="s">
        <v>70</v>
      </c>
      <c r="B9" t="s">
        <v>71</v>
      </c>
      <c r="C9" s="2">
        <v>19.899999999999999</v>
      </c>
      <c r="D9" s="1">
        <v>26.2</v>
      </c>
    </row>
    <row r="10" spans="1:4" x14ac:dyDescent="0.25">
      <c r="A10" t="s">
        <v>72</v>
      </c>
      <c r="B10" t="s">
        <v>73</v>
      </c>
      <c r="C10" s="2">
        <v>20.100000000000001</v>
      </c>
      <c r="D10" s="1">
        <v>30.7</v>
      </c>
    </row>
    <row r="11" spans="1:4" x14ac:dyDescent="0.25">
      <c r="A11" t="s">
        <v>74</v>
      </c>
      <c r="B11" t="s">
        <v>75</v>
      </c>
      <c r="C11" s="2">
        <v>20.100000000000001</v>
      </c>
      <c r="D11" s="1">
        <v>36.1</v>
      </c>
    </row>
    <row r="12" spans="1:4" x14ac:dyDescent="0.25">
      <c r="A12" t="s">
        <v>76</v>
      </c>
      <c r="B12" t="s">
        <v>77</v>
      </c>
      <c r="C12" s="2">
        <v>20.100000000000001</v>
      </c>
      <c r="D12" s="1">
        <v>42.2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"/>
  <sheetViews>
    <sheetView tabSelected="1" workbookViewId="0">
      <selection activeCell="C31" sqref="C31"/>
    </sheetView>
  </sheetViews>
  <sheetFormatPr defaultRowHeight="15" x14ac:dyDescent="0.25"/>
  <cols>
    <col min="1" max="1" width="8.85546875" bestFit="1" customWidth="1"/>
    <col min="2" max="2" width="27.140625" bestFit="1" customWidth="1"/>
    <col min="4" max="4" width="9.85546875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55</v>
      </c>
    </row>
    <row r="2" spans="1:4" x14ac:dyDescent="0.25">
      <c r="A2" t="s">
        <v>78</v>
      </c>
      <c r="B2" t="s">
        <v>79</v>
      </c>
      <c r="C2" s="2">
        <v>19.5</v>
      </c>
      <c r="D2" s="1">
        <v>8.6</v>
      </c>
    </row>
    <row r="3" spans="1:4" x14ac:dyDescent="0.25">
      <c r="A3" t="s">
        <v>80</v>
      </c>
      <c r="B3" t="s">
        <v>81</v>
      </c>
      <c r="C3" s="2">
        <v>19.3</v>
      </c>
      <c r="D3" s="1">
        <v>10.6</v>
      </c>
    </row>
    <row r="4" spans="1:4" x14ac:dyDescent="0.25">
      <c r="A4" t="s">
        <v>82</v>
      </c>
      <c r="B4" t="s">
        <v>83</v>
      </c>
      <c r="C4" s="2">
        <v>19.3</v>
      </c>
      <c r="D4" s="1">
        <v>10.6</v>
      </c>
    </row>
    <row r="5" spans="1:4" x14ac:dyDescent="0.25">
      <c r="A5" t="s">
        <v>84</v>
      </c>
      <c r="B5" t="s">
        <v>85</v>
      </c>
      <c r="C5" s="2">
        <v>19.3</v>
      </c>
      <c r="D5" s="1">
        <v>13.4</v>
      </c>
    </row>
    <row r="6" spans="1:4" x14ac:dyDescent="0.25">
      <c r="A6" t="s">
        <v>86</v>
      </c>
      <c r="B6" t="s">
        <v>87</v>
      </c>
      <c r="C6" s="2">
        <v>19.3</v>
      </c>
      <c r="D6" s="1">
        <v>13.4</v>
      </c>
    </row>
    <row r="7" spans="1:4" x14ac:dyDescent="0.25">
      <c r="A7" t="s">
        <v>88</v>
      </c>
      <c r="B7" t="s">
        <v>89</v>
      </c>
      <c r="C7" s="2">
        <v>19.600000000000001</v>
      </c>
      <c r="D7" s="1">
        <v>16</v>
      </c>
    </row>
    <row r="8" spans="1:4" x14ac:dyDescent="0.25">
      <c r="A8" t="s">
        <v>90</v>
      </c>
      <c r="B8" t="s">
        <v>91</v>
      </c>
      <c r="C8" s="2">
        <v>19.600000000000001</v>
      </c>
      <c r="D8" s="1">
        <v>18.8</v>
      </c>
    </row>
    <row r="9" spans="1:4" x14ac:dyDescent="0.25">
      <c r="A9" t="s">
        <v>92</v>
      </c>
      <c r="B9" t="s">
        <v>93</v>
      </c>
      <c r="C9" s="2">
        <v>19.600000000000001</v>
      </c>
      <c r="D9" s="1">
        <v>22</v>
      </c>
    </row>
    <row r="10" spans="1:4" x14ac:dyDescent="0.25">
      <c r="A10" t="s">
        <v>94</v>
      </c>
      <c r="B10" t="s">
        <v>95</v>
      </c>
      <c r="C10" s="2">
        <v>19.600000000000001</v>
      </c>
      <c r="D10" s="1">
        <v>25.3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"/>
  <sheetViews>
    <sheetView tabSelected="1" workbookViewId="0">
      <selection activeCell="C31" sqref="C31"/>
    </sheetView>
  </sheetViews>
  <sheetFormatPr defaultRowHeight="15" x14ac:dyDescent="0.25"/>
  <cols>
    <col min="1" max="1" width="9.5703125" bestFit="1" customWidth="1"/>
    <col min="2" max="2" width="29.28515625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55</v>
      </c>
    </row>
    <row r="2" spans="1:4" x14ac:dyDescent="0.25">
      <c r="A2" t="s">
        <v>96</v>
      </c>
      <c r="B2" t="s">
        <v>97</v>
      </c>
      <c r="C2" s="2">
        <v>21.6</v>
      </c>
      <c r="D2">
        <v>7.9</v>
      </c>
    </row>
    <row r="3" spans="1:4" x14ac:dyDescent="0.25">
      <c r="A3" t="s">
        <v>98</v>
      </c>
      <c r="B3" t="s">
        <v>99</v>
      </c>
      <c r="C3" s="2">
        <v>20.75</v>
      </c>
      <c r="D3">
        <v>9.8000000000000007</v>
      </c>
    </row>
    <row r="4" spans="1:4" x14ac:dyDescent="0.25">
      <c r="A4" t="s">
        <v>100</v>
      </c>
      <c r="B4" t="s">
        <v>101</v>
      </c>
      <c r="C4" s="2">
        <v>20.75</v>
      </c>
      <c r="D4">
        <v>12.1</v>
      </c>
    </row>
    <row r="5" spans="1:4" x14ac:dyDescent="0.25">
      <c r="A5" t="s">
        <v>102</v>
      </c>
      <c r="B5" t="s">
        <v>103</v>
      </c>
      <c r="C5" s="2">
        <v>20.75</v>
      </c>
      <c r="D5">
        <v>14.5</v>
      </c>
    </row>
    <row r="6" spans="1:4" x14ac:dyDescent="0.25">
      <c r="A6" t="s">
        <v>104</v>
      </c>
      <c r="B6" t="s">
        <v>105</v>
      </c>
      <c r="C6" s="2">
        <v>20.75</v>
      </c>
      <c r="D6">
        <v>17</v>
      </c>
    </row>
    <row r="7" spans="1:4" x14ac:dyDescent="0.25">
      <c r="A7" t="s">
        <v>106</v>
      </c>
      <c r="B7" t="s">
        <v>107</v>
      </c>
      <c r="C7" s="2">
        <v>20.75</v>
      </c>
      <c r="D7">
        <v>19.7</v>
      </c>
    </row>
    <row r="8" spans="1:4" x14ac:dyDescent="0.25">
      <c r="A8" t="s">
        <v>108</v>
      </c>
      <c r="B8" t="s">
        <v>109</v>
      </c>
      <c r="C8" s="2">
        <v>20.75</v>
      </c>
      <c r="D8">
        <v>22.8</v>
      </c>
    </row>
    <row r="9" spans="1:4" x14ac:dyDescent="0.25">
      <c r="A9" t="s">
        <v>110</v>
      </c>
      <c r="B9" t="s">
        <v>111</v>
      </c>
      <c r="C9" s="2">
        <v>20.75</v>
      </c>
      <c r="D9">
        <v>26.6</v>
      </c>
    </row>
    <row r="10" spans="1:4" x14ac:dyDescent="0.25">
      <c r="A10" t="s">
        <v>112</v>
      </c>
      <c r="B10" t="s">
        <v>113</v>
      </c>
      <c r="C10" s="2">
        <v>20.85</v>
      </c>
      <c r="D10">
        <v>30.2</v>
      </c>
    </row>
    <row r="11" spans="1:4" x14ac:dyDescent="0.25">
      <c r="A11" t="s">
        <v>114</v>
      </c>
      <c r="B11" t="s">
        <v>115</v>
      </c>
      <c r="C11" s="2">
        <v>20.85</v>
      </c>
      <c r="D11">
        <v>35.200000000000003</v>
      </c>
    </row>
    <row r="12" spans="1:4" x14ac:dyDescent="0.25">
      <c r="A12" t="s">
        <v>116</v>
      </c>
      <c r="B12" t="s">
        <v>117</v>
      </c>
      <c r="C12" s="2">
        <v>20.85</v>
      </c>
      <c r="D12">
        <v>44.4</v>
      </c>
    </row>
    <row r="13" spans="1:4" x14ac:dyDescent="0.25">
      <c r="C13" s="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7"/>
  <sheetViews>
    <sheetView tabSelected="1" workbookViewId="0">
      <selection activeCell="C31" sqref="C31"/>
    </sheetView>
  </sheetViews>
  <sheetFormatPr defaultRowHeight="15" x14ac:dyDescent="0.25"/>
  <cols>
    <col min="1" max="1" width="8.85546875" bestFit="1" customWidth="1"/>
    <col min="2" max="2" width="38.42578125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55</v>
      </c>
    </row>
    <row r="2" spans="1:4" x14ac:dyDescent="0.25">
      <c r="A2" t="s">
        <v>118</v>
      </c>
      <c r="B2" t="s">
        <v>130</v>
      </c>
      <c r="C2" s="2">
        <v>23.7</v>
      </c>
      <c r="D2">
        <v>0.35</v>
      </c>
    </row>
    <row r="3" spans="1:4" x14ac:dyDescent="0.25">
      <c r="A3" t="s">
        <v>119</v>
      </c>
      <c r="B3" t="s">
        <v>129</v>
      </c>
      <c r="C3" s="2">
        <f>$C$2</f>
        <v>23.7</v>
      </c>
      <c r="D3">
        <v>0.47</v>
      </c>
    </row>
    <row r="4" spans="1:4" x14ac:dyDescent="0.25">
      <c r="A4" t="s">
        <v>120</v>
      </c>
      <c r="B4" t="s">
        <v>131</v>
      </c>
      <c r="C4" s="2">
        <f t="shared" ref="C4:C8" si="0">$C$2</f>
        <v>23.7</v>
      </c>
      <c r="D4">
        <v>0.59</v>
      </c>
    </row>
    <row r="5" spans="1:4" x14ac:dyDescent="0.25">
      <c r="A5" t="s">
        <v>121</v>
      </c>
      <c r="B5" t="s">
        <v>132</v>
      </c>
      <c r="C5" s="2">
        <f t="shared" si="0"/>
        <v>23.7</v>
      </c>
      <c r="D5">
        <v>0.71</v>
      </c>
    </row>
    <row r="6" spans="1:4" x14ac:dyDescent="0.25">
      <c r="A6" t="s">
        <v>122</v>
      </c>
      <c r="B6" t="s">
        <v>134</v>
      </c>
      <c r="C6" s="2">
        <f t="shared" si="0"/>
        <v>23.7</v>
      </c>
      <c r="D6">
        <v>0.94</v>
      </c>
    </row>
    <row r="7" spans="1:4" x14ac:dyDescent="0.25">
      <c r="A7" t="s">
        <v>123</v>
      </c>
      <c r="B7" t="s">
        <v>135</v>
      </c>
      <c r="C7" s="2">
        <f t="shared" si="0"/>
        <v>23.7</v>
      </c>
      <c r="D7">
        <v>1.18</v>
      </c>
    </row>
    <row r="8" spans="1:4" x14ac:dyDescent="0.25">
      <c r="A8" t="s">
        <v>255</v>
      </c>
      <c r="B8" t="s">
        <v>256</v>
      </c>
      <c r="C8" s="2">
        <f t="shared" si="0"/>
        <v>23.7</v>
      </c>
      <c r="D8">
        <v>2.36</v>
      </c>
    </row>
    <row r="9" spans="1:4" x14ac:dyDescent="0.25">
      <c r="C9" s="2"/>
    </row>
    <row r="10" spans="1:4" x14ac:dyDescent="0.25">
      <c r="A10" t="s">
        <v>124</v>
      </c>
      <c r="B10" t="s">
        <v>136</v>
      </c>
      <c r="C10" s="2">
        <v>22.7</v>
      </c>
      <c r="D10">
        <v>1.57</v>
      </c>
    </row>
    <row r="11" spans="1:4" x14ac:dyDescent="0.25">
      <c r="A11" t="s">
        <v>125</v>
      </c>
      <c r="B11" t="s">
        <v>133</v>
      </c>
      <c r="C11" s="2">
        <f>$C$10</f>
        <v>22.7</v>
      </c>
      <c r="D11">
        <v>1.26</v>
      </c>
    </row>
    <row r="12" spans="1:4" x14ac:dyDescent="0.25">
      <c r="A12" t="s">
        <v>126</v>
      </c>
      <c r="B12" t="s">
        <v>137</v>
      </c>
      <c r="C12" s="2">
        <f t="shared" ref="C12:C14" si="1">$C$10</f>
        <v>22.7</v>
      </c>
      <c r="D12">
        <v>0.94</v>
      </c>
    </row>
    <row r="13" spans="1:4" x14ac:dyDescent="0.25">
      <c r="A13" t="s">
        <v>127</v>
      </c>
      <c r="B13" t="s">
        <v>138</v>
      </c>
      <c r="C13" s="2">
        <f t="shared" si="1"/>
        <v>22.7</v>
      </c>
      <c r="D13">
        <v>0.79</v>
      </c>
    </row>
    <row r="14" spans="1:4" x14ac:dyDescent="0.25">
      <c r="A14" t="s">
        <v>128</v>
      </c>
      <c r="B14" t="s">
        <v>139</v>
      </c>
      <c r="C14" s="2">
        <f t="shared" si="1"/>
        <v>22.7</v>
      </c>
      <c r="D14">
        <v>0.63</v>
      </c>
    </row>
    <row r="15" spans="1:4" x14ac:dyDescent="0.25">
      <c r="C15" s="2"/>
    </row>
    <row r="16" spans="1:4" x14ac:dyDescent="0.25">
      <c r="A16" t="s">
        <v>140</v>
      </c>
      <c r="B16" t="s">
        <v>141</v>
      </c>
      <c r="C16" s="2">
        <v>21.7</v>
      </c>
      <c r="D16">
        <v>0.79</v>
      </c>
    </row>
    <row r="17" spans="1:4" x14ac:dyDescent="0.25">
      <c r="A17" t="s">
        <v>148</v>
      </c>
      <c r="B17" t="s">
        <v>149</v>
      </c>
      <c r="C17" s="2">
        <f>$C$16</f>
        <v>21.7</v>
      </c>
      <c r="D17">
        <v>0.98</v>
      </c>
    </row>
    <row r="18" spans="1:4" x14ac:dyDescent="0.25">
      <c r="A18" t="s">
        <v>156</v>
      </c>
      <c r="B18" t="s">
        <v>157</v>
      </c>
      <c r="C18" s="2">
        <f t="shared" ref="C18:C81" si="2">$C$16</f>
        <v>21.7</v>
      </c>
      <c r="D18">
        <v>1.18</v>
      </c>
    </row>
    <row r="19" spans="1:4" x14ac:dyDescent="0.25">
      <c r="A19" t="s">
        <v>168</v>
      </c>
      <c r="B19" t="s">
        <v>311</v>
      </c>
      <c r="C19" s="2">
        <f t="shared" si="2"/>
        <v>21.7</v>
      </c>
      <c r="D19">
        <v>1.37</v>
      </c>
    </row>
    <row r="20" spans="1:4" x14ac:dyDescent="0.25">
      <c r="A20" t="s">
        <v>173</v>
      </c>
      <c r="B20" t="s">
        <v>174</v>
      </c>
      <c r="C20" s="2">
        <f t="shared" si="2"/>
        <v>21.7</v>
      </c>
      <c r="D20">
        <v>1.57</v>
      </c>
    </row>
    <row r="21" spans="1:4" x14ac:dyDescent="0.25">
      <c r="A21" t="s">
        <v>187</v>
      </c>
      <c r="B21" t="s">
        <v>188</v>
      </c>
      <c r="C21" s="2">
        <f t="shared" si="2"/>
        <v>21.7</v>
      </c>
      <c r="D21">
        <v>1.96</v>
      </c>
    </row>
    <row r="22" spans="1:4" x14ac:dyDescent="0.25">
      <c r="A22" t="s">
        <v>201</v>
      </c>
      <c r="B22" t="s">
        <v>202</v>
      </c>
      <c r="C22" s="2">
        <f t="shared" si="2"/>
        <v>21.7</v>
      </c>
      <c r="D22">
        <v>2.36</v>
      </c>
    </row>
    <row r="23" spans="1:4" x14ac:dyDescent="0.25">
      <c r="A23" t="s">
        <v>215</v>
      </c>
      <c r="B23" t="s">
        <v>216</v>
      </c>
      <c r="C23" s="2">
        <f t="shared" si="2"/>
        <v>21.7</v>
      </c>
      <c r="D23">
        <v>2.75</v>
      </c>
    </row>
    <row r="24" spans="1:4" x14ac:dyDescent="0.25">
      <c r="A24" t="s">
        <v>233</v>
      </c>
      <c r="B24" t="s">
        <v>234</v>
      </c>
      <c r="C24" s="2">
        <f t="shared" si="2"/>
        <v>21.7</v>
      </c>
      <c r="D24">
        <v>3.14</v>
      </c>
    </row>
    <row r="25" spans="1:4" x14ac:dyDescent="0.25">
      <c r="A25" t="s">
        <v>247</v>
      </c>
      <c r="B25" t="s">
        <v>248</v>
      </c>
      <c r="C25" s="2">
        <f t="shared" si="2"/>
        <v>21.7</v>
      </c>
      <c r="D25">
        <v>3.53</v>
      </c>
    </row>
    <row r="26" spans="1:4" x14ac:dyDescent="0.25">
      <c r="A26" t="s">
        <v>257</v>
      </c>
      <c r="B26" t="s">
        <v>258</v>
      </c>
      <c r="C26" s="2">
        <f t="shared" si="2"/>
        <v>21.7</v>
      </c>
      <c r="D26">
        <v>3.92</v>
      </c>
    </row>
    <row r="27" spans="1:4" x14ac:dyDescent="0.25">
      <c r="A27" t="s">
        <v>273</v>
      </c>
      <c r="B27" t="s">
        <v>274</v>
      </c>
      <c r="C27" s="2">
        <f t="shared" si="2"/>
        <v>21.7</v>
      </c>
      <c r="D27">
        <v>4.71</v>
      </c>
    </row>
    <row r="28" spans="1:4" x14ac:dyDescent="0.25">
      <c r="A28" t="s">
        <v>297</v>
      </c>
      <c r="B28" t="s">
        <v>298</v>
      </c>
      <c r="C28" s="2">
        <f t="shared" si="2"/>
        <v>21.7</v>
      </c>
      <c r="D28">
        <v>5.89</v>
      </c>
    </row>
    <row r="29" spans="1:4" x14ac:dyDescent="0.25">
      <c r="C29" s="2"/>
    </row>
    <row r="30" spans="1:4" x14ac:dyDescent="0.25">
      <c r="A30" t="s">
        <v>142</v>
      </c>
      <c r="B30" t="s">
        <v>143</v>
      </c>
      <c r="C30" s="2">
        <f t="shared" si="2"/>
        <v>21.7</v>
      </c>
      <c r="D30">
        <v>0.94</v>
      </c>
    </row>
    <row r="31" spans="1:4" x14ac:dyDescent="0.25">
      <c r="A31" t="s">
        <v>150</v>
      </c>
      <c r="B31" t="s">
        <v>151</v>
      </c>
      <c r="C31" s="2">
        <f t="shared" si="2"/>
        <v>21.7</v>
      </c>
      <c r="D31">
        <v>1.18</v>
      </c>
    </row>
    <row r="32" spans="1:4" x14ac:dyDescent="0.25">
      <c r="A32" t="s">
        <v>158</v>
      </c>
      <c r="B32" t="s">
        <v>159</v>
      </c>
      <c r="C32" s="2">
        <f t="shared" si="2"/>
        <v>21.7</v>
      </c>
      <c r="D32">
        <v>1.41</v>
      </c>
    </row>
    <row r="33" spans="1:4" x14ac:dyDescent="0.25">
      <c r="A33" t="s">
        <v>175</v>
      </c>
      <c r="B33" t="s">
        <v>176</v>
      </c>
      <c r="C33" s="2">
        <f t="shared" si="2"/>
        <v>21.7</v>
      </c>
      <c r="D33">
        <v>1.88</v>
      </c>
    </row>
    <row r="34" spans="1:4" x14ac:dyDescent="0.25">
      <c r="A34" t="s">
        <v>189</v>
      </c>
      <c r="B34" t="s">
        <v>190</v>
      </c>
      <c r="C34" s="2">
        <f t="shared" si="2"/>
        <v>21.7</v>
      </c>
      <c r="D34">
        <v>2.36</v>
      </c>
    </row>
    <row r="35" spans="1:4" x14ac:dyDescent="0.25">
      <c r="A35" t="s">
        <v>203</v>
      </c>
      <c r="B35" t="s">
        <v>204</v>
      </c>
      <c r="C35" s="2">
        <f t="shared" si="2"/>
        <v>21.7</v>
      </c>
      <c r="D35">
        <v>2.83</v>
      </c>
    </row>
    <row r="36" spans="1:4" x14ac:dyDescent="0.25">
      <c r="A36" t="s">
        <v>217</v>
      </c>
      <c r="B36" t="s">
        <v>218</v>
      </c>
      <c r="C36" s="2">
        <f t="shared" si="2"/>
        <v>21.7</v>
      </c>
      <c r="D36">
        <v>3.3</v>
      </c>
    </row>
    <row r="37" spans="1:4" x14ac:dyDescent="0.25">
      <c r="A37" t="s">
        <v>235</v>
      </c>
      <c r="B37" t="s">
        <v>236</v>
      </c>
      <c r="C37" s="2">
        <f t="shared" si="2"/>
        <v>21.7</v>
      </c>
      <c r="D37">
        <v>3.77</v>
      </c>
    </row>
    <row r="38" spans="1:4" x14ac:dyDescent="0.25">
      <c r="A38" t="s">
        <v>249</v>
      </c>
      <c r="B38" t="s">
        <v>250</v>
      </c>
      <c r="C38" s="2">
        <f t="shared" si="2"/>
        <v>21.7</v>
      </c>
      <c r="D38">
        <v>4.24</v>
      </c>
    </row>
    <row r="39" spans="1:4" x14ac:dyDescent="0.25">
      <c r="A39" t="s">
        <v>259</v>
      </c>
      <c r="B39" t="s">
        <v>260</v>
      </c>
      <c r="C39" s="2">
        <f t="shared" si="2"/>
        <v>21.7</v>
      </c>
      <c r="D39">
        <v>4.71</v>
      </c>
    </row>
    <row r="40" spans="1:4" x14ac:dyDescent="0.25">
      <c r="A40" t="s">
        <v>275</v>
      </c>
      <c r="B40" t="s">
        <v>276</v>
      </c>
      <c r="C40" s="2">
        <f t="shared" si="2"/>
        <v>21.7</v>
      </c>
      <c r="D40">
        <v>5.65</v>
      </c>
    </row>
    <row r="41" spans="1:4" x14ac:dyDescent="0.25">
      <c r="A41" t="s">
        <v>299</v>
      </c>
      <c r="B41" t="s">
        <v>300</v>
      </c>
      <c r="C41" s="2">
        <f t="shared" si="2"/>
        <v>21.7</v>
      </c>
      <c r="D41">
        <v>7.06</v>
      </c>
    </row>
    <row r="42" spans="1:4" x14ac:dyDescent="0.25">
      <c r="C42" s="2"/>
    </row>
    <row r="43" spans="1:4" x14ac:dyDescent="0.25">
      <c r="A43" t="s">
        <v>144</v>
      </c>
      <c r="B43" t="s">
        <v>145</v>
      </c>
      <c r="C43" s="2">
        <f t="shared" si="2"/>
        <v>21.7</v>
      </c>
      <c r="D43">
        <v>1.26</v>
      </c>
    </row>
    <row r="44" spans="1:4" x14ac:dyDescent="0.25">
      <c r="A44" t="s">
        <v>152</v>
      </c>
      <c r="B44" t="s">
        <v>153</v>
      </c>
      <c r="C44" s="2">
        <f t="shared" si="2"/>
        <v>21.7</v>
      </c>
      <c r="D44">
        <v>1.57</v>
      </c>
    </row>
    <row r="45" spans="1:4" x14ac:dyDescent="0.25">
      <c r="A45" t="s">
        <v>160</v>
      </c>
      <c r="B45" t="s">
        <v>161</v>
      </c>
      <c r="C45" s="2">
        <f t="shared" si="2"/>
        <v>21.7</v>
      </c>
      <c r="D45">
        <v>1.88</v>
      </c>
    </row>
    <row r="46" spans="1:4" x14ac:dyDescent="0.25">
      <c r="A46" t="s">
        <v>169</v>
      </c>
      <c r="B46" t="s">
        <v>170</v>
      </c>
      <c r="C46" s="2">
        <f t="shared" si="2"/>
        <v>21.7</v>
      </c>
      <c r="D46">
        <v>2.2000000000000002</v>
      </c>
    </row>
    <row r="47" spans="1:4" x14ac:dyDescent="0.25">
      <c r="A47" t="s">
        <v>177</v>
      </c>
      <c r="B47" t="s">
        <v>178</v>
      </c>
      <c r="C47" s="2">
        <f t="shared" si="2"/>
        <v>21.7</v>
      </c>
      <c r="D47">
        <v>2.5099999999999998</v>
      </c>
    </row>
    <row r="48" spans="1:4" x14ac:dyDescent="0.25">
      <c r="A48" t="s">
        <v>191</v>
      </c>
      <c r="B48" t="s">
        <v>192</v>
      </c>
      <c r="C48" s="2">
        <f t="shared" si="2"/>
        <v>21.7</v>
      </c>
      <c r="D48">
        <v>3.14</v>
      </c>
    </row>
    <row r="49" spans="1:4" x14ac:dyDescent="0.25">
      <c r="A49" t="s">
        <v>205</v>
      </c>
      <c r="B49" t="s">
        <v>206</v>
      </c>
      <c r="C49" s="2">
        <f t="shared" si="2"/>
        <v>21.7</v>
      </c>
      <c r="D49">
        <v>3.77</v>
      </c>
    </row>
    <row r="50" spans="1:4" x14ac:dyDescent="0.25">
      <c r="A50" t="s">
        <v>219</v>
      </c>
      <c r="B50" t="s">
        <v>220</v>
      </c>
      <c r="C50" s="2">
        <f t="shared" si="2"/>
        <v>21.7</v>
      </c>
      <c r="D50">
        <v>4.4000000000000004</v>
      </c>
    </row>
    <row r="51" spans="1:4" x14ac:dyDescent="0.25">
      <c r="A51" t="s">
        <v>237</v>
      </c>
      <c r="B51" t="s">
        <v>238</v>
      </c>
      <c r="C51" s="2">
        <f t="shared" si="2"/>
        <v>21.7</v>
      </c>
      <c r="D51">
        <v>5.0199999999999996</v>
      </c>
    </row>
    <row r="52" spans="1:4" x14ac:dyDescent="0.25">
      <c r="A52" t="s">
        <v>251</v>
      </c>
      <c r="B52" t="s">
        <v>252</v>
      </c>
      <c r="C52" s="2">
        <f t="shared" si="2"/>
        <v>21.7</v>
      </c>
      <c r="D52">
        <v>5.65</v>
      </c>
    </row>
    <row r="53" spans="1:4" x14ac:dyDescent="0.25">
      <c r="A53" t="s">
        <v>261</v>
      </c>
      <c r="B53" t="s">
        <v>262</v>
      </c>
      <c r="C53" s="2">
        <f t="shared" si="2"/>
        <v>21.7</v>
      </c>
      <c r="D53">
        <v>6.28</v>
      </c>
    </row>
    <row r="54" spans="1:4" x14ac:dyDescent="0.25">
      <c r="A54" t="s">
        <v>277</v>
      </c>
      <c r="B54" t="s">
        <v>278</v>
      </c>
      <c r="C54" s="2">
        <f t="shared" si="2"/>
        <v>21.7</v>
      </c>
      <c r="D54">
        <v>7.54</v>
      </c>
    </row>
    <row r="55" spans="1:4" x14ac:dyDescent="0.25">
      <c r="A55" t="s">
        <v>287</v>
      </c>
      <c r="B55" t="s">
        <v>288</v>
      </c>
      <c r="C55" s="2">
        <f t="shared" si="2"/>
        <v>21.7</v>
      </c>
      <c r="D55">
        <v>8.7899999999999991</v>
      </c>
    </row>
    <row r="56" spans="1:4" x14ac:dyDescent="0.25">
      <c r="A56" t="s">
        <v>301</v>
      </c>
      <c r="B56" t="s">
        <v>302</v>
      </c>
      <c r="C56" s="2">
        <f t="shared" si="2"/>
        <v>21.7</v>
      </c>
      <c r="D56">
        <v>9.42</v>
      </c>
    </row>
    <row r="57" spans="1:4" x14ac:dyDescent="0.25">
      <c r="C57" s="2"/>
    </row>
    <row r="58" spans="1:4" x14ac:dyDescent="0.25">
      <c r="A58" t="s">
        <v>146</v>
      </c>
      <c r="B58" t="s">
        <v>147</v>
      </c>
      <c r="C58" s="2">
        <f t="shared" si="2"/>
        <v>21.7</v>
      </c>
      <c r="D58">
        <v>1.57</v>
      </c>
    </row>
    <row r="59" spans="1:4" x14ac:dyDescent="0.25">
      <c r="A59" t="s">
        <v>154</v>
      </c>
      <c r="B59" t="s">
        <v>155</v>
      </c>
      <c r="C59" s="2">
        <f t="shared" si="2"/>
        <v>21.7</v>
      </c>
      <c r="D59">
        <v>1.96</v>
      </c>
    </row>
    <row r="60" spans="1:4" x14ac:dyDescent="0.25">
      <c r="A60" t="s">
        <v>162</v>
      </c>
      <c r="B60" t="s">
        <v>163</v>
      </c>
      <c r="C60" s="2">
        <f t="shared" si="2"/>
        <v>21.7</v>
      </c>
      <c r="D60">
        <v>2.36</v>
      </c>
    </row>
    <row r="61" spans="1:4" x14ac:dyDescent="0.25">
      <c r="A61" t="s">
        <v>171</v>
      </c>
      <c r="B61" t="s">
        <v>172</v>
      </c>
      <c r="C61" s="2">
        <f t="shared" si="2"/>
        <v>21.7</v>
      </c>
      <c r="D61">
        <v>2.75</v>
      </c>
    </row>
    <row r="62" spans="1:4" x14ac:dyDescent="0.25">
      <c r="A62" t="s">
        <v>179</v>
      </c>
      <c r="B62" t="s">
        <v>180</v>
      </c>
      <c r="C62" s="2">
        <f t="shared" si="2"/>
        <v>21.7</v>
      </c>
      <c r="D62">
        <v>3.14</v>
      </c>
    </row>
    <row r="63" spans="1:4" x14ac:dyDescent="0.25">
      <c r="A63" t="s">
        <v>193</v>
      </c>
      <c r="B63" t="s">
        <v>194</v>
      </c>
      <c r="C63" s="2">
        <f t="shared" si="2"/>
        <v>21.7</v>
      </c>
      <c r="D63">
        <v>3.92</v>
      </c>
    </row>
    <row r="64" spans="1:4" x14ac:dyDescent="0.25">
      <c r="A64" t="s">
        <v>207</v>
      </c>
      <c r="B64" t="s">
        <v>208</v>
      </c>
      <c r="C64" s="2">
        <f t="shared" si="2"/>
        <v>21.7</v>
      </c>
      <c r="D64">
        <v>4.71</v>
      </c>
    </row>
    <row r="65" spans="1:4" x14ac:dyDescent="0.25">
      <c r="A65" t="s">
        <v>221</v>
      </c>
      <c r="B65" t="s">
        <v>222</v>
      </c>
      <c r="C65" s="2">
        <f t="shared" si="2"/>
        <v>21.7</v>
      </c>
      <c r="D65">
        <v>5.5</v>
      </c>
    </row>
    <row r="66" spans="1:4" x14ac:dyDescent="0.25">
      <c r="A66" t="s">
        <v>239</v>
      </c>
      <c r="B66" t="s">
        <v>240</v>
      </c>
      <c r="C66" s="2">
        <f t="shared" si="2"/>
        <v>21.7</v>
      </c>
      <c r="D66">
        <v>6.28</v>
      </c>
    </row>
    <row r="67" spans="1:4" x14ac:dyDescent="0.25">
      <c r="A67" t="s">
        <v>253</v>
      </c>
      <c r="B67" t="s">
        <v>254</v>
      </c>
      <c r="C67" s="2">
        <f t="shared" si="2"/>
        <v>21.7</v>
      </c>
      <c r="D67">
        <v>7.06</v>
      </c>
    </row>
    <row r="68" spans="1:4" x14ac:dyDescent="0.25">
      <c r="A68" t="s">
        <v>263</v>
      </c>
      <c r="B68" t="s">
        <v>264</v>
      </c>
      <c r="C68" s="2">
        <f t="shared" si="2"/>
        <v>21.7</v>
      </c>
      <c r="D68">
        <v>7.85</v>
      </c>
    </row>
    <row r="69" spans="1:4" x14ac:dyDescent="0.25">
      <c r="A69" t="s">
        <v>279</v>
      </c>
      <c r="B69" t="s">
        <v>280</v>
      </c>
      <c r="C69" s="2">
        <f t="shared" si="2"/>
        <v>21.7</v>
      </c>
      <c r="D69">
        <v>9.42</v>
      </c>
    </row>
    <row r="70" spans="1:4" x14ac:dyDescent="0.25">
      <c r="A70" t="s">
        <v>289</v>
      </c>
      <c r="B70" t="s">
        <v>290</v>
      </c>
      <c r="C70" s="2">
        <f t="shared" si="2"/>
        <v>21.7</v>
      </c>
      <c r="D70">
        <v>11</v>
      </c>
    </row>
    <row r="71" spans="1:4" x14ac:dyDescent="0.25">
      <c r="A71" t="s">
        <v>303</v>
      </c>
      <c r="B71" t="s">
        <v>304</v>
      </c>
      <c r="C71" s="2">
        <f t="shared" si="2"/>
        <v>21.7</v>
      </c>
      <c r="D71">
        <v>11.8</v>
      </c>
    </row>
    <row r="72" spans="1:4" x14ac:dyDescent="0.25">
      <c r="C72" s="2"/>
    </row>
    <row r="73" spans="1:4" x14ac:dyDescent="0.25">
      <c r="A73" t="s">
        <v>164</v>
      </c>
      <c r="B73" t="s">
        <v>165</v>
      </c>
      <c r="C73" s="2">
        <f t="shared" si="2"/>
        <v>21.7</v>
      </c>
      <c r="D73">
        <v>2.83</v>
      </c>
    </row>
    <row r="74" spans="1:4" x14ac:dyDescent="0.25">
      <c r="A74" t="s">
        <v>181</v>
      </c>
      <c r="B74" t="s">
        <v>182</v>
      </c>
      <c r="C74" s="2">
        <f t="shared" si="2"/>
        <v>21.7</v>
      </c>
      <c r="D74">
        <v>3.77</v>
      </c>
    </row>
    <row r="75" spans="1:4" x14ac:dyDescent="0.25">
      <c r="A75" t="s">
        <v>195</v>
      </c>
      <c r="B75" t="s">
        <v>196</v>
      </c>
      <c r="C75" s="2">
        <f t="shared" si="2"/>
        <v>21.7</v>
      </c>
      <c r="D75">
        <v>4.71</v>
      </c>
    </row>
    <row r="76" spans="1:4" x14ac:dyDescent="0.25">
      <c r="A76" t="s">
        <v>209</v>
      </c>
      <c r="B76" t="s">
        <v>210</v>
      </c>
      <c r="C76" s="2">
        <f t="shared" si="2"/>
        <v>21.7</v>
      </c>
      <c r="D76">
        <v>5.65</v>
      </c>
    </row>
    <row r="77" spans="1:4" x14ac:dyDescent="0.25">
      <c r="A77" t="s">
        <v>223</v>
      </c>
      <c r="B77" t="s">
        <v>224</v>
      </c>
      <c r="C77" s="2">
        <f t="shared" si="2"/>
        <v>21.7</v>
      </c>
      <c r="D77">
        <v>6.59</v>
      </c>
    </row>
    <row r="78" spans="1:4" x14ac:dyDescent="0.25">
      <c r="A78" t="s">
        <v>231</v>
      </c>
      <c r="B78" t="s">
        <v>232</v>
      </c>
      <c r="C78" s="2">
        <f t="shared" si="2"/>
        <v>21.7</v>
      </c>
      <c r="D78">
        <v>7.06</v>
      </c>
    </row>
    <row r="79" spans="1:4" x14ac:dyDescent="0.25">
      <c r="A79" t="s">
        <v>241</v>
      </c>
      <c r="B79" t="s">
        <v>242</v>
      </c>
      <c r="C79" s="2">
        <f t="shared" si="2"/>
        <v>21.7</v>
      </c>
      <c r="D79">
        <v>7.54</v>
      </c>
    </row>
    <row r="80" spans="1:4" x14ac:dyDescent="0.25">
      <c r="A80" t="s">
        <v>265</v>
      </c>
      <c r="B80" t="s">
        <v>266</v>
      </c>
      <c r="C80" s="2">
        <f t="shared" si="2"/>
        <v>21.7</v>
      </c>
      <c r="D80">
        <v>9.42</v>
      </c>
    </row>
    <row r="81" spans="1:4" x14ac:dyDescent="0.25">
      <c r="A81" t="s">
        <v>281</v>
      </c>
      <c r="B81" t="s">
        <v>282</v>
      </c>
      <c r="C81" s="2">
        <f t="shared" si="2"/>
        <v>21.7</v>
      </c>
      <c r="D81">
        <v>11.3</v>
      </c>
    </row>
    <row r="82" spans="1:4" x14ac:dyDescent="0.25">
      <c r="A82" t="s">
        <v>291</v>
      </c>
      <c r="B82" t="s">
        <v>292</v>
      </c>
      <c r="C82" s="2">
        <f t="shared" ref="C82:C107" si="3">$C$16</f>
        <v>21.7</v>
      </c>
      <c r="D82">
        <v>13.2</v>
      </c>
    </row>
    <row r="83" spans="1:4" x14ac:dyDescent="0.25">
      <c r="A83" t="s">
        <v>305</v>
      </c>
      <c r="B83" t="s">
        <v>306</v>
      </c>
      <c r="C83" s="2">
        <f t="shared" si="3"/>
        <v>21.7</v>
      </c>
      <c r="D83">
        <v>14.1</v>
      </c>
    </row>
    <row r="84" spans="1:4" x14ac:dyDescent="0.25">
      <c r="C84" s="2"/>
    </row>
    <row r="85" spans="1:4" x14ac:dyDescent="0.25">
      <c r="A85" t="s">
        <v>166</v>
      </c>
      <c r="B85" t="s">
        <v>167</v>
      </c>
      <c r="C85" s="2">
        <f t="shared" si="3"/>
        <v>21.7</v>
      </c>
      <c r="D85">
        <v>3.53</v>
      </c>
    </row>
    <row r="86" spans="1:4" x14ac:dyDescent="0.25">
      <c r="A86" t="s">
        <v>183</v>
      </c>
      <c r="B86" t="s">
        <v>184</v>
      </c>
      <c r="C86" s="2">
        <f t="shared" si="3"/>
        <v>21.7</v>
      </c>
      <c r="D86">
        <v>4.71</v>
      </c>
    </row>
    <row r="87" spans="1:4" x14ac:dyDescent="0.25">
      <c r="A87" t="s">
        <v>197</v>
      </c>
      <c r="B87" t="s">
        <v>198</v>
      </c>
      <c r="C87" s="2">
        <f t="shared" si="3"/>
        <v>21.7</v>
      </c>
      <c r="D87">
        <v>5.89</v>
      </c>
    </row>
    <row r="88" spans="1:4" x14ac:dyDescent="0.25">
      <c r="A88" t="s">
        <v>211</v>
      </c>
      <c r="B88" t="s">
        <v>212</v>
      </c>
      <c r="C88" s="2">
        <f t="shared" si="3"/>
        <v>21.7</v>
      </c>
      <c r="D88">
        <v>7.06</v>
      </c>
    </row>
    <row r="89" spans="1:4" x14ac:dyDescent="0.25">
      <c r="A89" t="s">
        <v>225</v>
      </c>
      <c r="B89" t="s">
        <v>226</v>
      </c>
      <c r="C89" s="2">
        <f t="shared" si="3"/>
        <v>21.7</v>
      </c>
      <c r="D89">
        <v>8.24</v>
      </c>
    </row>
    <row r="90" spans="1:4" x14ac:dyDescent="0.25">
      <c r="A90" t="s">
        <v>243</v>
      </c>
      <c r="B90" t="s">
        <v>244</v>
      </c>
      <c r="C90" s="2">
        <f t="shared" si="3"/>
        <v>21.7</v>
      </c>
      <c r="D90">
        <v>9.42</v>
      </c>
    </row>
    <row r="91" spans="1:4" x14ac:dyDescent="0.25">
      <c r="A91" t="s">
        <v>267</v>
      </c>
      <c r="B91" t="s">
        <v>268</v>
      </c>
      <c r="C91" s="2">
        <f t="shared" si="3"/>
        <v>21.7</v>
      </c>
      <c r="D91">
        <v>11.8</v>
      </c>
    </row>
    <row r="92" spans="1:4" x14ac:dyDescent="0.25">
      <c r="A92" t="s">
        <v>283</v>
      </c>
      <c r="B92" t="s">
        <v>284</v>
      </c>
      <c r="C92" s="2">
        <f t="shared" si="3"/>
        <v>21.7</v>
      </c>
      <c r="D92">
        <v>14.1</v>
      </c>
    </row>
    <row r="93" spans="1:4" x14ac:dyDescent="0.25">
      <c r="A93" t="s">
        <v>293</v>
      </c>
      <c r="B93" t="s">
        <v>294</v>
      </c>
      <c r="C93" s="2">
        <f t="shared" si="3"/>
        <v>21.7</v>
      </c>
      <c r="D93">
        <v>16.5</v>
      </c>
    </row>
    <row r="94" spans="1:4" x14ac:dyDescent="0.25">
      <c r="A94" t="s">
        <v>307</v>
      </c>
      <c r="B94" t="s">
        <v>308</v>
      </c>
      <c r="C94" s="2">
        <f t="shared" si="3"/>
        <v>21.7</v>
      </c>
      <c r="D94">
        <v>17.7</v>
      </c>
    </row>
    <row r="95" spans="1:4" x14ac:dyDescent="0.25">
      <c r="C95" s="2"/>
    </row>
    <row r="96" spans="1:4" x14ac:dyDescent="0.25">
      <c r="A96" t="s">
        <v>185</v>
      </c>
      <c r="B96" t="s">
        <v>186</v>
      </c>
      <c r="C96" s="2">
        <f t="shared" si="3"/>
        <v>21.7</v>
      </c>
      <c r="D96">
        <v>6.28</v>
      </c>
    </row>
    <row r="97" spans="1:4" x14ac:dyDescent="0.25">
      <c r="A97" t="s">
        <v>199</v>
      </c>
      <c r="B97" t="s">
        <v>200</v>
      </c>
      <c r="C97" s="2">
        <f t="shared" si="3"/>
        <v>21.7</v>
      </c>
      <c r="D97">
        <v>7.85</v>
      </c>
    </row>
    <row r="98" spans="1:4" x14ac:dyDescent="0.25">
      <c r="A98" t="s">
        <v>213</v>
      </c>
      <c r="B98" t="s">
        <v>214</v>
      </c>
      <c r="C98" s="2">
        <f t="shared" si="3"/>
        <v>21.7</v>
      </c>
      <c r="D98">
        <v>9.42</v>
      </c>
    </row>
    <row r="99" spans="1:4" x14ac:dyDescent="0.25">
      <c r="A99" t="s">
        <v>227</v>
      </c>
      <c r="B99" t="s">
        <v>228</v>
      </c>
      <c r="C99" s="2">
        <f t="shared" si="3"/>
        <v>21.7</v>
      </c>
      <c r="D99">
        <v>11</v>
      </c>
    </row>
    <row r="100" spans="1:4" x14ac:dyDescent="0.25">
      <c r="A100" t="s">
        <v>245</v>
      </c>
      <c r="B100" t="s">
        <v>246</v>
      </c>
      <c r="C100" s="2">
        <f t="shared" si="3"/>
        <v>21.7</v>
      </c>
      <c r="D100">
        <v>12.6</v>
      </c>
    </row>
    <row r="101" spans="1:4" x14ac:dyDescent="0.25">
      <c r="A101" t="s">
        <v>269</v>
      </c>
      <c r="B101" t="s">
        <v>270</v>
      </c>
      <c r="C101" s="2">
        <f t="shared" si="3"/>
        <v>21.7</v>
      </c>
      <c r="D101">
        <v>15.7</v>
      </c>
    </row>
    <row r="102" spans="1:4" x14ac:dyDescent="0.25">
      <c r="A102" t="s">
        <v>285</v>
      </c>
      <c r="B102" t="s">
        <v>286</v>
      </c>
      <c r="C102" s="2">
        <f t="shared" si="3"/>
        <v>21.7</v>
      </c>
      <c r="D102">
        <v>18.8</v>
      </c>
    </row>
    <row r="103" spans="1:4" x14ac:dyDescent="0.25">
      <c r="A103" t="s">
        <v>295</v>
      </c>
      <c r="B103" t="s">
        <v>296</v>
      </c>
      <c r="C103" s="2">
        <f t="shared" si="3"/>
        <v>21.7</v>
      </c>
      <c r="D103">
        <v>22</v>
      </c>
    </row>
    <row r="104" spans="1:4" x14ac:dyDescent="0.25">
      <c r="A104" t="s">
        <v>309</v>
      </c>
      <c r="B104" t="s">
        <v>310</v>
      </c>
      <c r="C104" s="2">
        <f t="shared" si="3"/>
        <v>21.7</v>
      </c>
      <c r="D104">
        <v>23.6</v>
      </c>
    </row>
    <row r="105" spans="1:4" x14ac:dyDescent="0.25">
      <c r="C105" s="2"/>
    </row>
    <row r="106" spans="1:4" x14ac:dyDescent="0.25">
      <c r="A106" t="s">
        <v>229</v>
      </c>
      <c r="B106" t="s">
        <v>230</v>
      </c>
      <c r="C106" s="2">
        <f t="shared" si="3"/>
        <v>21.7</v>
      </c>
      <c r="D106">
        <v>13.7</v>
      </c>
    </row>
    <row r="107" spans="1:4" x14ac:dyDescent="0.25">
      <c r="A107" t="s">
        <v>271</v>
      </c>
      <c r="B107" t="s">
        <v>272</v>
      </c>
      <c r="C107" s="2">
        <f t="shared" si="3"/>
        <v>21.7</v>
      </c>
      <c r="D107">
        <v>19.600000000000001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0"/>
  <sheetViews>
    <sheetView tabSelected="1" workbookViewId="0">
      <selection activeCell="C31" sqref="C31"/>
    </sheetView>
  </sheetViews>
  <sheetFormatPr defaultRowHeight="15" x14ac:dyDescent="0.25"/>
  <cols>
    <col min="2" max="2" width="31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55</v>
      </c>
    </row>
    <row r="2" spans="1:4" x14ac:dyDescent="0.25">
      <c r="A2" t="s">
        <v>312</v>
      </c>
      <c r="B2" t="s">
        <v>313</v>
      </c>
      <c r="C2" s="2">
        <v>22.7</v>
      </c>
      <c r="D2">
        <v>11.3</v>
      </c>
    </row>
    <row r="3" spans="1:4" x14ac:dyDescent="0.25">
      <c r="C3" s="2"/>
    </row>
    <row r="4" spans="1:4" x14ac:dyDescent="0.25">
      <c r="A4" t="s">
        <v>320</v>
      </c>
      <c r="B4" t="s">
        <v>321</v>
      </c>
      <c r="C4" s="2">
        <v>22.7</v>
      </c>
      <c r="D4">
        <v>23.6</v>
      </c>
    </row>
    <row r="5" spans="1:4" x14ac:dyDescent="0.25">
      <c r="C5" s="2"/>
    </row>
    <row r="6" spans="1:4" x14ac:dyDescent="0.25">
      <c r="A6" t="s">
        <v>316</v>
      </c>
      <c r="B6" t="s">
        <v>317</v>
      </c>
      <c r="C6" s="2">
        <v>22.7</v>
      </c>
      <c r="D6">
        <v>39.200000000000003</v>
      </c>
    </row>
    <row r="7" spans="1:4" x14ac:dyDescent="0.25">
      <c r="A7" t="s">
        <v>322</v>
      </c>
      <c r="B7" t="s">
        <v>323</v>
      </c>
      <c r="C7" s="2">
        <v>22.7</v>
      </c>
      <c r="D7">
        <v>47.1</v>
      </c>
    </row>
    <row r="8" spans="1:4" x14ac:dyDescent="0.25">
      <c r="C8" s="2"/>
    </row>
    <row r="9" spans="1:4" x14ac:dyDescent="0.25">
      <c r="A9" t="s">
        <v>314</v>
      </c>
      <c r="B9" t="s">
        <v>315</v>
      </c>
      <c r="C9" s="2">
        <v>22.7</v>
      </c>
      <c r="D9">
        <v>39.200000000000003</v>
      </c>
    </row>
    <row r="10" spans="1:4" x14ac:dyDescent="0.25">
      <c r="A10" t="s">
        <v>318</v>
      </c>
      <c r="B10" t="s">
        <v>319</v>
      </c>
      <c r="C10" s="2">
        <v>22.7</v>
      </c>
      <c r="D10">
        <v>49.1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3"/>
  <sheetViews>
    <sheetView tabSelected="1" workbookViewId="0">
      <selection activeCell="C31" sqref="C31"/>
    </sheetView>
  </sheetViews>
  <sheetFormatPr defaultRowHeight="15" x14ac:dyDescent="0.25"/>
  <cols>
    <col min="1" max="1" width="8.85546875" bestFit="1" customWidth="1"/>
    <col min="2" max="2" width="30.42578125" bestFit="1" customWidth="1"/>
    <col min="3" max="4" width="9.28515625" bestFit="1" customWidth="1"/>
  </cols>
  <sheetData>
    <row r="1" spans="1:4" x14ac:dyDescent="0.25">
      <c r="A1" s="3" t="s">
        <v>0</v>
      </c>
      <c r="B1" s="3" t="s">
        <v>1</v>
      </c>
      <c r="C1" s="3" t="s">
        <v>54</v>
      </c>
      <c r="D1" s="3" t="s">
        <v>55</v>
      </c>
    </row>
    <row r="2" spans="1:4" x14ac:dyDescent="0.25">
      <c r="A2" t="s">
        <v>326</v>
      </c>
      <c r="B2" t="s">
        <v>327</v>
      </c>
      <c r="C2" s="2">
        <v>23.7</v>
      </c>
      <c r="D2">
        <v>1.96</v>
      </c>
    </row>
    <row r="3" spans="1:4" x14ac:dyDescent="0.25">
      <c r="A3" t="s">
        <v>333</v>
      </c>
      <c r="B3" t="s">
        <v>334</v>
      </c>
      <c r="C3" s="2">
        <f>$C$2</f>
        <v>23.7</v>
      </c>
      <c r="D3">
        <v>2.75</v>
      </c>
    </row>
    <row r="4" spans="1:4" x14ac:dyDescent="0.25">
      <c r="A4" t="s">
        <v>339</v>
      </c>
      <c r="B4" t="s">
        <v>340</v>
      </c>
      <c r="C4" s="2">
        <f t="shared" ref="C4:C33" si="0">$C$2</f>
        <v>23.7</v>
      </c>
      <c r="D4">
        <v>3.14</v>
      </c>
    </row>
    <row r="5" spans="1:4" x14ac:dyDescent="0.25">
      <c r="A5" t="s">
        <v>349</v>
      </c>
      <c r="B5" t="s">
        <v>350</v>
      </c>
      <c r="C5" s="2">
        <f t="shared" si="0"/>
        <v>23.7</v>
      </c>
      <c r="D5">
        <v>3.92</v>
      </c>
    </row>
    <row r="6" spans="1:4" x14ac:dyDescent="0.25">
      <c r="C6" s="2"/>
    </row>
    <row r="7" spans="1:4" x14ac:dyDescent="0.25">
      <c r="A7" t="s">
        <v>341</v>
      </c>
      <c r="B7" t="s">
        <v>342</v>
      </c>
      <c r="C7" s="2">
        <f t="shared" si="0"/>
        <v>23.7</v>
      </c>
      <c r="D7">
        <v>5.0199999999999996</v>
      </c>
    </row>
    <row r="8" spans="1:4" x14ac:dyDescent="0.25">
      <c r="A8" t="s">
        <v>351</v>
      </c>
      <c r="B8" t="s">
        <v>373</v>
      </c>
      <c r="C8" s="2">
        <f t="shared" si="0"/>
        <v>23.7</v>
      </c>
      <c r="D8">
        <v>6.28</v>
      </c>
    </row>
    <row r="9" spans="1:4" x14ac:dyDescent="0.25">
      <c r="C9" s="2"/>
    </row>
    <row r="10" spans="1:4" x14ac:dyDescent="0.25">
      <c r="A10" t="s">
        <v>328</v>
      </c>
      <c r="B10" t="s">
        <v>329</v>
      </c>
      <c r="C10" s="2">
        <f t="shared" si="0"/>
        <v>23.7</v>
      </c>
      <c r="D10">
        <v>3.92</v>
      </c>
    </row>
    <row r="11" spans="1:4" x14ac:dyDescent="0.25">
      <c r="A11" t="s">
        <v>335</v>
      </c>
      <c r="B11" t="s">
        <v>336</v>
      </c>
      <c r="C11" s="2">
        <f t="shared" si="0"/>
        <v>23.7</v>
      </c>
      <c r="D11">
        <v>5.5</v>
      </c>
    </row>
    <row r="12" spans="1:4" x14ac:dyDescent="0.25">
      <c r="A12" t="s">
        <v>343</v>
      </c>
      <c r="B12" t="s">
        <v>344</v>
      </c>
      <c r="C12" s="2">
        <f t="shared" si="0"/>
        <v>23.7</v>
      </c>
      <c r="D12">
        <v>6.28</v>
      </c>
    </row>
    <row r="13" spans="1:4" x14ac:dyDescent="0.25">
      <c r="A13" t="s">
        <v>352</v>
      </c>
      <c r="B13" t="s">
        <v>353</v>
      </c>
      <c r="C13" s="2">
        <f t="shared" si="0"/>
        <v>23.7</v>
      </c>
      <c r="D13">
        <v>7.85</v>
      </c>
    </row>
    <row r="14" spans="1:4" x14ac:dyDescent="0.25">
      <c r="A14" t="s">
        <v>360</v>
      </c>
      <c r="B14" t="s">
        <v>361</v>
      </c>
      <c r="C14" s="2">
        <f t="shared" si="0"/>
        <v>23.7</v>
      </c>
      <c r="D14">
        <v>9.42</v>
      </c>
    </row>
    <row r="15" spans="1:4" x14ac:dyDescent="0.25">
      <c r="A15" t="s">
        <v>366</v>
      </c>
      <c r="B15" t="s">
        <v>367</v>
      </c>
      <c r="C15" s="2">
        <f t="shared" si="0"/>
        <v>23.7</v>
      </c>
      <c r="D15">
        <v>11.8</v>
      </c>
    </row>
    <row r="16" spans="1:4" x14ac:dyDescent="0.25">
      <c r="C16" s="2"/>
    </row>
    <row r="17" spans="1:4" x14ac:dyDescent="0.25">
      <c r="A17" t="s">
        <v>330</v>
      </c>
      <c r="B17" t="s">
        <v>372</v>
      </c>
      <c r="C17" s="2">
        <f t="shared" si="0"/>
        <v>23.7</v>
      </c>
      <c r="D17">
        <v>4.71</v>
      </c>
    </row>
    <row r="18" spans="1:4" x14ac:dyDescent="0.25">
      <c r="A18" t="s">
        <v>362</v>
      </c>
      <c r="B18" t="s">
        <v>363</v>
      </c>
      <c r="C18" s="2">
        <f t="shared" si="0"/>
        <v>23.7</v>
      </c>
      <c r="D18">
        <v>11.3</v>
      </c>
    </row>
    <row r="19" spans="1:4" x14ac:dyDescent="0.25">
      <c r="C19" s="2"/>
    </row>
    <row r="20" spans="1:4" x14ac:dyDescent="0.25">
      <c r="A20" t="s">
        <v>324</v>
      </c>
      <c r="B20" t="s">
        <v>325</v>
      </c>
      <c r="C20" s="2">
        <f t="shared" si="0"/>
        <v>23.7</v>
      </c>
      <c r="D20">
        <v>4.71</v>
      </c>
    </row>
    <row r="21" spans="1:4" x14ac:dyDescent="0.25">
      <c r="A21" t="s">
        <v>337</v>
      </c>
      <c r="B21" t="s">
        <v>338</v>
      </c>
      <c r="C21" s="2">
        <f t="shared" si="0"/>
        <v>23.7</v>
      </c>
      <c r="D21">
        <v>8.24</v>
      </c>
    </row>
    <row r="22" spans="1:4" x14ac:dyDescent="0.25">
      <c r="A22" t="s">
        <v>345</v>
      </c>
      <c r="B22" t="s">
        <v>346</v>
      </c>
      <c r="C22" s="2">
        <f t="shared" si="0"/>
        <v>23.7</v>
      </c>
      <c r="D22">
        <v>9.42</v>
      </c>
    </row>
    <row r="23" spans="1:4" x14ac:dyDescent="0.25">
      <c r="A23" t="s">
        <v>347</v>
      </c>
      <c r="B23" t="s">
        <v>348</v>
      </c>
      <c r="C23" s="2">
        <f t="shared" si="0"/>
        <v>23.7</v>
      </c>
      <c r="D23">
        <v>10.6</v>
      </c>
    </row>
    <row r="24" spans="1:4" x14ac:dyDescent="0.25">
      <c r="A24" t="s">
        <v>354</v>
      </c>
      <c r="B24" t="s">
        <v>355</v>
      </c>
      <c r="C24" s="2">
        <f t="shared" si="0"/>
        <v>23.7</v>
      </c>
      <c r="D24">
        <v>11.8</v>
      </c>
    </row>
    <row r="25" spans="1:4" x14ac:dyDescent="0.25">
      <c r="A25" t="s">
        <v>364</v>
      </c>
      <c r="B25" t="s">
        <v>365</v>
      </c>
      <c r="C25" s="2">
        <f t="shared" si="0"/>
        <v>23.7</v>
      </c>
      <c r="D25">
        <v>14.1</v>
      </c>
    </row>
    <row r="26" spans="1:4" x14ac:dyDescent="0.25">
      <c r="A26" t="s">
        <v>368</v>
      </c>
      <c r="B26" t="s">
        <v>369</v>
      </c>
      <c r="C26" s="2">
        <f t="shared" si="0"/>
        <v>23.7</v>
      </c>
      <c r="D26">
        <v>17.7</v>
      </c>
    </row>
    <row r="27" spans="1:4" x14ac:dyDescent="0.25">
      <c r="C27" s="2"/>
    </row>
    <row r="28" spans="1:4" x14ac:dyDescent="0.25">
      <c r="A28" t="s">
        <v>356</v>
      </c>
      <c r="B28" t="s">
        <v>357</v>
      </c>
      <c r="C28" s="2">
        <f t="shared" si="0"/>
        <v>23.7</v>
      </c>
      <c r="D28">
        <v>15.7</v>
      </c>
    </row>
    <row r="29" spans="1:4" x14ac:dyDescent="0.25">
      <c r="A29" t="s">
        <v>370</v>
      </c>
      <c r="B29" t="s">
        <v>371</v>
      </c>
      <c r="C29" s="2">
        <f t="shared" si="0"/>
        <v>23.7</v>
      </c>
      <c r="D29">
        <v>23.6</v>
      </c>
    </row>
    <row r="30" spans="1:4" x14ac:dyDescent="0.25">
      <c r="C30" s="2"/>
    </row>
    <row r="31" spans="1:4" x14ac:dyDescent="0.25">
      <c r="A31" t="s">
        <v>358</v>
      </c>
      <c r="B31" t="s">
        <v>359</v>
      </c>
      <c r="C31" s="2">
        <f t="shared" si="0"/>
        <v>23.7</v>
      </c>
      <c r="D31">
        <v>23.6</v>
      </c>
    </row>
    <row r="32" spans="1:4" x14ac:dyDescent="0.25">
      <c r="C32" s="2"/>
    </row>
    <row r="33" spans="1:4" x14ac:dyDescent="0.25">
      <c r="A33" t="s">
        <v>331</v>
      </c>
      <c r="B33" t="s">
        <v>332</v>
      </c>
      <c r="C33" s="2">
        <f t="shared" si="0"/>
        <v>23.7</v>
      </c>
      <c r="D33">
        <v>18.8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38</vt:i4>
      </vt:variant>
    </vt:vector>
  </HeadingPairs>
  <TitlesOfParts>
    <vt:vector size="38" baseType="lpstr">
      <vt:lpstr>okt2017</vt:lpstr>
      <vt:lpstr>HEA</vt:lpstr>
      <vt:lpstr>HEB</vt:lpstr>
      <vt:lpstr>IPE</vt:lpstr>
      <vt:lpstr>UNP</vt:lpstr>
      <vt:lpstr>UPE</vt:lpstr>
      <vt:lpstr>PLATTSTÅL S235</vt:lpstr>
      <vt:lpstr>UNIVERSALSTÅL S235</vt:lpstr>
      <vt:lpstr>PLATTSTÅL S355</vt:lpstr>
      <vt:lpstr>UNIVERSALSTÅL S355</vt:lpstr>
      <vt:lpstr>VINKELSTÅL</vt:lpstr>
      <vt:lpstr>RUNDSTÅL S235</vt:lpstr>
      <vt:lpstr>RUNDSTÅL S355</vt:lpstr>
      <vt:lpstr>FYRKANTSSTÅL</vt:lpstr>
      <vt:lpstr>T-STÅL</vt:lpstr>
      <vt:lpstr>PLATT GALV</vt:lpstr>
      <vt:lpstr>VINKEL GALV</vt:lpstr>
      <vt:lpstr>FYRKANT GALV</vt:lpstr>
      <vt:lpstr>U-STÅNG</vt:lpstr>
      <vt:lpstr>KKR</vt:lpstr>
      <vt:lpstr>2395 RÖR</vt:lpstr>
      <vt:lpstr>2394 RÖR</vt:lpstr>
      <vt:lpstr>RÖR SVETSADE</vt:lpstr>
      <vt:lpstr>RÖRBÖJAR</vt:lpstr>
      <vt:lpstr>KALLF-U.PROFIL</vt:lpstr>
      <vt:lpstr>STÅLPLATTOR</vt:lpstr>
      <vt:lpstr>VARMV.PLÅT 240</vt:lpstr>
      <vt:lpstr>BETAD PLÅT S355</vt:lpstr>
      <vt:lpstr>VARMV.GROVPLÅT S355</vt:lpstr>
      <vt:lpstr>DURK &amp; TÅRPLÅT</vt:lpstr>
      <vt:lpstr>KALLV.PLÅT DC01</vt:lpstr>
      <vt:lpstr>GALVPLÅT DX51D</vt:lpstr>
      <vt:lpstr>ALUMINIUMDURK 5 BAR 5754</vt:lpstr>
      <vt:lpstr>STRÄCKMETALL</vt:lpstr>
      <vt:lpstr>GALLERDURK &amp; TILLBEHÖR</vt:lpstr>
      <vt:lpstr>ARMERINGSSTÅL</vt:lpstr>
      <vt:lpstr>ARMERINGSNÄT</vt:lpstr>
      <vt:lpstr>ARMERINGSTILLBEHÖR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Wickbom</dc:creator>
  <cp:lastModifiedBy>Andreas Wickbom</cp:lastModifiedBy>
  <cp:lastPrinted>2018-01-09T13:17:58Z</cp:lastPrinted>
  <dcterms:created xsi:type="dcterms:W3CDTF">2017-01-26T09:36:14Z</dcterms:created>
  <dcterms:modified xsi:type="dcterms:W3CDTF">2018-01-09T13:18:31Z</dcterms:modified>
</cp:coreProperties>
</file>